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Laura\Enero-Junio\Documentos\Publicación de documentos\RT03\"/>
    </mc:Choice>
  </mc:AlternateContent>
  <xr:revisionPtr revIDLastSave="0" documentId="13_ncr:1_{12F07756-88F1-486A-959E-3034099A1205}" xr6:coauthVersionLast="46" xr6:coauthVersionMax="46" xr10:uidLastSave="{00000000-0000-0000-0000-000000000000}"/>
  <workbookProtection workbookPassword="E9FB" lockStructure="1"/>
  <bookViews>
    <workbookView xWindow="-120" yWindow="-120" windowWidth="20730" windowHeight="11160" firstSheet="1" activeTab="1" xr2:uid="{00000000-000D-0000-FFFF-FFFF00000000}"/>
  </bookViews>
  <sheets>
    <sheet name="2019 RT03-F22" sheetId="1" state="hidden" r:id="rId1"/>
    <sheet name="RT03-F22" sheetId="3" r:id="rId2"/>
    <sheet name="LISTAS" sheetId="4" state="hidden" r:id="rId3"/>
  </sheets>
  <definedNames>
    <definedName name="_xlnm.Print_Area" localSheetId="1">'RT03-F22'!$A$1:$AC$96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3" i="1" l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6" i="1"/>
  <c r="S35" i="1"/>
  <c r="S34" i="1"/>
  <c r="S33" i="1"/>
  <c r="S32" i="1"/>
  <c r="S31" i="1"/>
  <c r="S29" i="1"/>
  <c r="S28" i="1"/>
  <c r="S26" i="1"/>
  <c r="S25" i="1"/>
  <c r="S23" i="1"/>
  <c r="S22" i="1"/>
  <c r="S20" i="1"/>
  <c r="S19" i="1"/>
  <c r="S18" i="1"/>
  <c r="S17" i="1"/>
  <c r="S16" i="1"/>
  <c r="S15" i="1"/>
  <c r="S14" i="1"/>
  <c r="S13" i="1"/>
  <c r="S12" i="1"/>
  <c r="S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11" authorId="0" shapeId="0" xr:uid="{00000000-0006-0000-0000-000001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2" authorId="0" shapeId="0" xr:uid="{00000000-0006-0000-0000-000002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3" authorId="0" shapeId="0" xr:uid="{00000000-0006-0000-0000-000003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4" authorId="0" shapeId="0" xr:uid="{00000000-0006-0000-0000-000004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5" authorId="0" shapeId="0" xr:uid="{00000000-0006-0000-0000-000005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6" authorId="0" shapeId="0" xr:uid="{00000000-0006-0000-0000-000006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R17" authorId="0" shapeId="0" xr:uid="{00000000-0006-0000-0000-000007000000}">
      <text>
        <r>
          <rPr>
            <sz val="11"/>
            <color rgb="FF000000"/>
            <rFont val="Calibri"/>
            <family val="2"/>
          </rPr>
          <t>Se registra el mes de mantenimiento, con el de solicitar calibración teniendo en cuenta lo definido en el manual del SIGI</t>
        </r>
      </text>
    </comment>
    <comment ref="Z17" authorId="0" shapeId="0" xr:uid="{00000000-0006-0000-0000-000008000000}">
      <text>
        <r>
          <rPr>
            <sz val="11"/>
            <color rgb="FF000000"/>
            <rFont val="Calibri"/>
            <family val="2"/>
          </rPr>
          <t>escribe aquí
Se programa Mantenimiento correctivo</t>
        </r>
      </text>
    </comment>
    <comment ref="AA17" authorId="0" shapeId="0" xr:uid="{00000000-0006-0000-0000-000009000000}">
      <text>
        <r>
          <rPr>
            <sz val="11"/>
            <color rgb="FF000000"/>
            <rFont val="Calibri"/>
            <family val="2"/>
          </rPr>
          <t>Se realiza Mantenimiento correctivo,  ajuste de excentricidad de celda de carga, ajuste de linealidad y ajuste interno con sofware</t>
        </r>
      </text>
    </comment>
    <comment ref="Z18" authorId="0" shapeId="0" xr:uid="{00000000-0006-0000-0000-00000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9" authorId="0" shapeId="0" xr:uid="{00000000-0006-0000-0000-00000B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0" authorId="0" shapeId="0" xr:uid="{00000000-0006-0000-0000-00000C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0" authorId="0" shapeId="0" xr:uid="{00000000-0006-0000-0000-00000D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0" authorId="0" shapeId="0" xr:uid="{00000000-0006-0000-0000-00000E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2" authorId="0" shapeId="0" xr:uid="{00000000-0006-0000-0000-00000F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2" authorId="0" shapeId="0" xr:uid="{00000000-0006-0000-0000-000010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2" authorId="0" shapeId="0" xr:uid="{00000000-0006-0000-0000-000011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3" authorId="0" shapeId="0" xr:uid="{00000000-0006-0000-0000-000012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3" authorId="0" shapeId="0" xr:uid="{00000000-0006-0000-0000-000013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3" authorId="0" shapeId="0" xr:uid="{00000000-0006-0000-0000-000014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5" authorId="0" shapeId="0" xr:uid="{00000000-0006-0000-0000-000015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5" authorId="0" shapeId="0" xr:uid="{00000000-0006-0000-0000-000016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5" authorId="0" shapeId="0" xr:uid="{00000000-0006-0000-0000-000017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6" authorId="0" shapeId="0" xr:uid="{00000000-0006-0000-0000-000018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6" authorId="0" shapeId="0" xr:uid="{00000000-0006-0000-0000-000019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6" authorId="0" shapeId="0" xr:uid="{00000000-0006-0000-0000-00001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8" authorId="0" shapeId="0" xr:uid="{00000000-0006-0000-0000-00001B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8" authorId="0" shapeId="0" xr:uid="{00000000-0006-0000-0000-00001C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8" authorId="0" shapeId="0" xr:uid="{00000000-0006-0000-0000-00001D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29" authorId="0" shapeId="0" xr:uid="{00000000-0006-0000-0000-00001E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9" authorId="0" shapeId="0" xr:uid="{00000000-0006-0000-0000-00001F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1" authorId="0" shapeId="0" xr:uid="{00000000-0006-0000-0000-000020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1" authorId="0" shapeId="0" xr:uid="{00000000-0006-0000-0000-000021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2" authorId="0" shapeId="0" xr:uid="{00000000-0006-0000-0000-000022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2" authorId="0" shapeId="0" xr:uid="{00000000-0006-0000-0000-000023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X33" authorId="0" shapeId="0" xr:uid="{00000000-0006-0000-0000-000024000000}">
      <text>
        <r>
          <rPr>
            <sz val="11"/>
            <color rgb="FF000000"/>
            <rFont val="Calibri"/>
            <family val="2"/>
          </rPr>
          <t xml:space="preserve">Se realiza verificaciones según el cronograma de calibración de balanzas </t>
        </r>
      </text>
    </comment>
    <comment ref="Z33" authorId="0" shapeId="0" xr:uid="{00000000-0006-0000-0000-000025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3" authorId="0" shapeId="0" xr:uid="{00000000-0006-0000-0000-000026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4" authorId="0" shapeId="0" xr:uid="{00000000-0006-0000-0000-000027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4" authorId="0" shapeId="0" xr:uid="{00000000-0006-0000-0000-000028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5" authorId="0" shapeId="0" xr:uid="{00000000-0006-0000-0000-000029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5" authorId="0" shapeId="0" xr:uid="{00000000-0006-0000-0000-00002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36" authorId="0" shapeId="0" xr:uid="{00000000-0006-0000-0000-00002B000000}">
      <text>
        <r>
          <rPr>
            <sz val="11"/>
            <color rgb="FF000000"/>
            <rFont val="Calibri"/>
            <family val="2"/>
          </rPr>
          <t xml:space="preserve">El certificado cumple con el  numeral 7.8.2 y 7.8.4 de la NTC/IEC 17025:2017.
</t>
        </r>
      </text>
    </comment>
    <comment ref="Z36" authorId="0" shapeId="0" xr:uid="{00000000-0006-0000-0000-00002C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6" authorId="0" shapeId="0" xr:uid="{00000000-0006-0000-0000-00002D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7" authorId="0" shapeId="0" xr:uid="{00000000-0006-0000-0000-00002E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7" authorId="0" shapeId="0" xr:uid="{00000000-0006-0000-0000-00002F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38" authorId="0" shapeId="0" xr:uid="{00000000-0006-0000-0000-000030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38" authorId="0" shapeId="0" xr:uid="{00000000-0006-0000-0000-000031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8" authorId="0" shapeId="0" xr:uid="{00000000-0006-0000-0000-000032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39" authorId="0" shapeId="0" xr:uid="{00000000-0006-0000-0000-000033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39" authorId="0" shapeId="0" xr:uid="{00000000-0006-0000-0000-000034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9" authorId="0" shapeId="0" xr:uid="{00000000-0006-0000-0000-000035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40" authorId="0" shapeId="0" xr:uid="{00000000-0006-0000-0000-000036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40" authorId="0" shapeId="0" xr:uid="{00000000-0006-0000-0000-000037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40" authorId="0" shapeId="0" xr:uid="{00000000-0006-0000-0000-000038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3" authorId="0" shapeId="0" xr:uid="{00000000-0006-0000-0000-000039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5" authorId="0" shapeId="0" xr:uid="{00000000-0006-0000-0000-00003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6" authorId="0" shapeId="0" xr:uid="{00000000-0006-0000-0000-00003B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7" authorId="0" shapeId="0" xr:uid="{00000000-0006-0000-0000-00003C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8" authorId="0" shapeId="0" xr:uid="{00000000-0006-0000-0000-00003D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0" authorId="0" shapeId="0" xr:uid="{00000000-0006-0000-0000-00003E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1" authorId="0" shapeId="0" xr:uid="{00000000-0006-0000-0000-00003F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2" authorId="0" shapeId="0" xr:uid="{00000000-0006-0000-0000-000040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V53" authorId="0" shapeId="0" xr:uid="{00000000-0006-0000-0000-000041000000}">
      <text>
        <r>
          <rPr>
            <sz val="11"/>
            <color rgb="FF000000"/>
            <rFont val="Calibri"/>
            <family val="2"/>
          </rPr>
          <t>En respuesta Derecho de petición con # radicado 19-4281-2 por el INM  informaron  que tiene su capacidad de claibraciones esta ocupada para esta fecha.</t>
        </r>
      </text>
    </comment>
    <comment ref="W53" authorId="0" shapeId="0" xr:uid="{00000000-0006-0000-0000-000042000000}">
      <text>
        <r>
          <rPr>
            <sz val="11"/>
            <color rgb="FF000000"/>
            <rFont val="Calibri"/>
            <family val="2"/>
          </rPr>
          <t>En respuesta Derecho de petición con # radicado 19-4281-2 por el INM  informaron  que tiene su capacidad de claibraciones esta ocupada para esta fecha.</t>
        </r>
      </text>
    </comment>
    <comment ref="Z53" authorId="0" shapeId="0" xr:uid="{00000000-0006-0000-0000-000043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V54" authorId="0" shapeId="0" xr:uid="{00000000-0006-0000-0000-000044000000}">
      <text>
        <r>
          <rPr>
            <sz val="11"/>
            <color rgb="FF000000"/>
            <rFont val="Calibri"/>
            <family val="2"/>
          </rPr>
          <t>En respuesta Derecho de petición con # radicado 19-4281-2 por el INM  informaron  que tiene su capacidad de claibraciones esta ocupada para esta fecha.</t>
        </r>
      </text>
    </comment>
    <comment ref="W54" authorId="0" shapeId="0" xr:uid="{00000000-0006-0000-0000-000045000000}">
      <text>
        <r>
          <rPr>
            <sz val="11"/>
            <color rgb="FF000000"/>
            <rFont val="Calibri"/>
            <family val="2"/>
          </rPr>
          <t>En respuesta Derecho de petición con # radicado 19-4281-2 por el INM  informaron  que tiene su capacidad de claibraciones esta ocupada para esta fecha.</t>
        </r>
      </text>
    </comment>
    <comment ref="Z54" authorId="0" shapeId="0" xr:uid="{00000000-0006-0000-0000-000046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5" authorId="0" shapeId="0" xr:uid="{00000000-0006-0000-0000-000047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6" authorId="0" shapeId="0" xr:uid="{00000000-0006-0000-0000-000048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7" authorId="0" shapeId="0" xr:uid="{00000000-0006-0000-0000-000049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8" authorId="0" shapeId="0" xr:uid="{00000000-0006-0000-0000-00004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9" authorId="0" shapeId="0" xr:uid="{00000000-0006-0000-0000-00004B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60" authorId="0" shapeId="0" xr:uid="{00000000-0006-0000-0000-00004C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</commentList>
</comments>
</file>

<file path=xl/sharedStrings.xml><?xml version="1.0" encoding="utf-8"?>
<sst xmlns="http://schemas.openxmlformats.org/spreadsheetml/2006/main" count="990" uniqueCount="356">
  <si>
    <t>PROGRAMA DE CONTROL, MANTENIMIENTO, COMPROBACIONES INTERMEDIAS Y CALIBRACIÓN DE EQUIPOS DE LOS LABORATORIOS DE MASA (PESAS Y BALANZAS) Y VOLUMEN</t>
  </si>
  <si>
    <t>AÑO: 2019</t>
  </si>
  <si>
    <t>N°</t>
  </si>
  <si>
    <t>EQUIPO / ITEM</t>
  </si>
  <si>
    <t>CÓDIGO INTERNO</t>
  </si>
  <si>
    <t>CLASE DE EXACTITUD</t>
  </si>
  <si>
    <t>DIVISION DE ESCALA</t>
  </si>
  <si>
    <t>INTERVALO MINIMO</t>
  </si>
  <si>
    <t>INTERVALO MAXIMO</t>
  </si>
  <si>
    <t>No INVENTARIO SIC</t>
  </si>
  <si>
    <t>SERIE</t>
  </si>
  <si>
    <t>MARCA</t>
  </si>
  <si>
    <t>VARIABLE</t>
  </si>
  <si>
    <t>UBICACIÓN</t>
  </si>
  <si>
    <t>OBSERVACIONES</t>
  </si>
  <si>
    <t>FECHA LÍMITE SEGÚN INTERVALO DE CALIBRACIÓN</t>
  </si>
  <si>
    <t>SOLICITUD DE CALIBRACIÓN</t>
  </si>
  <si>
    <t>CALIBRADO</t>
  </si>
  <si>
    <t>COMPROBACIÓN INTERMEDIA</t>
  </si>
  <si>
    <t>MANTENIMIENTO PREVENTIVO Y/O CORRECTIVO</t>
  </si>
  <si>
    <t>SOLICITUD DE GARANTIA</t>
  </si>
  <si>
    <t>FUERA DE SERVICIO</t>
  </si>
  <si>
    <t>O  VALOR NOMINAL</t>
  </si>
  <si>
    <t>FECHA</t>
  </si>
  <si>
    <t xml:space="preserve">Realizado </t>
  </si>
  <si>
    <t>Programación</t>
  </si>
  <si>
    <t>Realizado</t>
  </si>
  <si>
    <t>Rrealizado</t>
  </si>
  <si>
    <t>Juego de pesas  (17)</t>
  </si>
  <si>
    <t>M - 001</t>
  </si>
  <si>
    <t>E2</t>
  </si>
  <si>
    <t>NA</t>
  </si>
  <si>
    <t>1 g</t>
  </si>
  <si>
    <t>10000 g</t>
  </si>
  <si>
    <t>Sartorius</t>
  </si>
  <si>
    <t>Masa</t>
  </si>
  <si>
    <t>Laboratorio masa</t>
  </si>
  <si>
    <t>Agosto 2020</t>
  </si>
  <si>
    <t>Septiembre</t>
  </si>
  <si>
    <t>Agosto</t>
  </si>
  <si>
    <t>Juego de pesas (28)</t>
  </si>
  <si>
    <t>M - 002</t>
  </si>
  <si>
    <t>F1</t>
  </si>
  <si>
    <t>1 mg</t>
  </si>
  <si>
    <t>5000 g</t>
  </si>
  <si>
    <t>Mettler Toledo</t>
  </si>
  <si>
    <t>Camara de ajuste parte inferior</t>
  </si>
  <si>
    <t>Marzo 2020</t>
  </si>
  <si>
    <t>Octubre</t>
  </si>
  <si>
    <t>Pesa individual</t>
  </si>
  <si>
    <t>M - 003</t>
  </si>
  <si>
    <t>23296 - A</t>
  </si>
  <si>
    <t>Noviembre 2019</t>
  </si>
  <si>
    <t xml:space="preserve">Radicados:INM19-447 SIC 19-12894 </t>
  </si>
  <si>
    <t>2019-01-21</t>
  </si>
  <si>
    <t>Del 2019-07-12 al 2019-07-22</t>
  </si>
  <si>
    <t>2019-07-24 INM 1500</t>
  </si>
  <si>
    <t>M - 004</t>
  </si>
  <si>
    <t>20000 g</t>
  </si>
  <si>
    <t>23296 - B</t>
  </si>
  <si>
    <t>Del 2019-07-26 al 2019-08-05</t>
  </si>
  <si>
    <t>2019-08-05 INM 1504</t>
  </si>
  <si>
    <t>Balanza Digital</t>
  </si>
  <si>
    <t>M - 005</t>
  </si>
  <si>
    <t>II</t>
  </si>
  <si>
    <t>0.1 g</t>
  </si>
  <si>
    <t>5 g</t>
  </si>
  <si>
    <t>35000 g</t>
  </si>
  <si>
    <t>Enero 2020</t>
  </si>
  <si>
    <t xml:space="preserve">Radicados: INM19-447 SIC 19-12894 </t>
  </si>
  <si>
    <t>Del 2019-12-13 al 2019-12-23</t>
  </si>
  <si>
    <t>2019-12-18 INM 4401</t>
  </si>
  <si>
    <t xml:space="preserve">Abril </t>
  </si>
  <si>
    <t>2019-04-16   IB-1-19</t>
  </si>
  <si>
    <t>agosto</t>
  </si>
  <si>
    <t>M - 006</t>
  </si>
  <si>
    <t>0,001 g</t>
  </si>
  <si>
    <t>1200 g</t>
  </si>
  <si>
    <t>Abril 2020</t>
  </si>
  <si>
    <t>Noviembre</t>
  </si>
  <si>
    <t>Balanza Analítica</t>
  </si>
  <si>
    <t>M - 007</t>
  </si>
  <si>
    <t>I</t>
  </si>
  <si>
    <t>0.01 mg</t>
  </si>
  <si>
    <t>220 g</t>
  </si>
  <si>
    <t>B444195367</t>
  </si>
  <si>
    <t>Agosto 2019</t>
  </si>
  <si>
    <t>Rdicados SIC 19-193950 INM 19-6221</t>
  </si>
  <si>
    <t>2019-08-27</t>
  </si>
  <si>
    <t>Del 2019-09-27 al 2019-10-07</t>
  </si>
  <si>
    <t>2019-10-01 INM 4231</t>
  </si>
  <si>
    <t>2019-10-10  IB-3-19</t>
  </si>
  <si>
    <t>2019-08-21</t>
  </si>
  <si>
    <t>M - 008</t>
  </si>
  <si>
    <t>Enero 2022</t>
  </si>
  <si>
    <t>M - 009</t>
  </si>
  <si>
    <t>0,1 g</t>
  </si>
  <si>
    <t>Diciembre 2019</t>
  </si>
  <si>
    <t>Del 2019-12-13 al  2019-12-23</t>
  </si>
  <si>
    <t>2019-12-19 INM 4403</t>
  </si>
  <si>
    <t>2019-04-17  IB-2-19</t>
  </si>
  <si>
    <t>Termohigrometro Digital</t>
  </si>
  <si>
    <t>M - 010</t>
  </si>
  <si>
    <t xml:space="preserve">0.1°C
</t>
  </si>
  <si>
    <t xml:space="preserve">(-)20°C
</t>
  </si>
  <si>
    <t xml:space="preserve">50°C
</t>
  </si>
  <si>
    <t>026.0714.0802.024</t>
  </si>
  <si>
    <t>LUFFT</t>
  </si>
  <si>
    <t>Temperatura</t>
  </si>
  <si>
    <t>Junio 2019</t>
  </si>
  <si>
    <t>Radicados INM :19-446 SIC:19-12805</t>
  </si>
  <si>
    <t>Del 2019-05-10 al  2019-05-20</t>
  </si>
  <si>
    <t>2019-05-14  2019-05-15 INM 3985- 3987</t>
  </si>
  <si>
    <t>N/A</t>
  </si>
  <si>
    <t>0.1%</t>
  </si>
  <si>
    <t>Humedad</t>
  </si>
  <si>
    <t>0,1 hPa</t>
  </si>
  <si>
    <t>300 hPa</t>
  </si>
  <si>
    <t>1300 hPa</t>
  </si>
  <si>
    <t>Presión</t>
  </si>
  <si>
    <t>Junio  2019</t>
  </si>
  <si>
    <t>Radicados: INM 19-448 SIC 19-12871</t>
  </si>
  <si>
    <t>Del 2019-04-26 al 2019-05-20</t>
  </si>
  <si>
    <t>2019-05-15 INM 2314</t>
  </si>
  <si>
    <t>M - 011</t>
  </si>
  <si>
    <t>022.0714.0802.024</t>
  </si>
  <si>
    <t>2019-05-14  2019-05-15 INM 3986-3988</t>
  </si>
  <si>
    <t>2019-05-15 INM 2315</t>
  </si>
  <si>
    <t>M - 012</t>
  </si>
  <si>
    <t>1950.6160.8020.33</t>
  </si>
  <si>
    <t>Del 2019-05-17 al  2019-05-27</t>
  </si>
  <si>
    <t>2019-05-21  2019-05-23 INM 3997-4005</t>
  </si>
  <si>
    <t>2019-05-02 INM  2316</t>
  </si>
  <si>
    <t>M - 013</t>
  </si>
  <si>
    <t>1940.6160.8020.33</t>
  </si>
  <si>
    <t>Octubre  2019</t>
  </si>
  <si>
    <t>Del 2019-09-20 al  2019-09-30</t>
  </si>
  <si>
    <t>2019-09-24 2019-09-25  INM 4216-4217</t>
  </si>
  <si>
    <t>Octubre 2019</t>
  </si>
  <si>
    <t>Del 2019-09-06 al 2019-09-27</t>
  </si>
  <si>
    <t>2019-09-25 INM 2346</t>
  </si>
  <si>
    <t>M - 014</t>
  </si>
  <si>
    <t>0.01 g</t>
  </si>
  <si>
    <t>10200 g</t>
  </si>
  <si>
    <t>SARTORUS</t>
  </si>
  <si>
    <t>Mayo 2020</t>
  </si>
  <si>
    <t>Juego de pesas  (5)</t>
  </si>
  <si>
    <t>M - 015</t>
  </si>
  <si>
    <t>RICE LAKE</t>
  </si>
  <si>
    <t>Pesas Viajeras 1</t>
  </si>
  <si>
    <t>Septiembre 2019</t>
  </si>
  <si>
    <t>Del 2019-07-12 al  2019-08-05 2019-08-30 al</t>
  </si>
  <si>
    <t>2019-09-18 INM 1519</t>
  </si>
  <si>
    <t>Abril
Junio
Agosto
Septiembre</t>
  </si>
  <si>
    <t>2019-04-25
2019-06-20
2019-08-06
2019-08-20 
2019-09-25 2019-12-04</t>
  </si>
  <si>
    <t>Juego de pesas (16)</t>
  </si>
  <si>
    <t>M - 016</t>
  </si>
  <si>
    <t>Pesas Viajeras 2</t>
  </si>
  <si>
    <t>Mayo 2021</t>
  </si>
  <si>
    <t>Recipiente Volumétrico</t>
  </si>
  <si>
    <t>V - 001</t>
  </si>
  <si>
    <t>0.5 in3</t>
  </si>
  <si>
    <t>5 Gal    -15in3</t>
  </si>
  <si>
    <t>5 Gal   +15 in3</t>
  </si>
  <si>
    <t>14-92812</t>
  </si>
  <si>
    <t>Seraphin</t>
  </si>
  <si>
    <t>Volumen</t>
  </si>
  <si>
    <t>Laboratorio Volumen</t>
  </si>
  <si>
    <t>Octubre 2021</t>
  </si>
  <si>
    <t>V - 002</t>
  </si>
  <si>
    <t>0.1°C</t>
  </si>
  <si>
    <t>(-)20°C</t>
  </si>
  <si>
    <t>50°C</t>
  </si>
  <si>
    <t>23,0714,0802,024</t>
  </si>
  <si>
    <t>Julio 2019</t>
  </si>
  <si>
    <t>Del 2019-05-24 al  2019-06-04</t>
  </si>
  <si>
    <t>2019-05-21  2019-05-23 INM 3998-4006</t>
  </si>
  <si>
    <t>2019-05-15 INM  2313</t>
  </si>
  <si>
    <t>Termometro Digital</t>
  </si>
  <si>
    <t>V - 003</t>
  </si>
  <si>
    <t>0.001°C</t>
  </si>
  <si>
    <t>(-)150°C</t>
  </si>
  <si>
    <t>450°C</t>
  </si>
  <si>
    <t>022.1014.1212.005/PT 347980.004</t>
  </si>
  <si>
    <t>Abril 2019</t>
  </si>
  <si>
    <t>Del 2019-04-05al 2019-04-12</t>
  </si>
  <si>
    <t>2019-04-09  INM 3933 (D)</t>
  </si>
  <si>
    <t>V - 004</t>
  </si>
  <si>
    <t>004.0816.1212.006/PT 347980.002</t>
  </si>
  <si>
    <t>2019-04-09  INM 3934 (D)</t>
  </si>
  <si>
    <t>V - 005</t>
  </si>
  <si>
    <t>0.25 in3</t>
  </si>
  <si>
    <t>5 Gal-15 in3</t>
  </si>
  <si>
    <t>5 Gal+15 in3</t>
  </si>
  <si>
    <t>16 59357 02</t>
  </si>
  <si>
    <t>SERAPHIN</t>
  </si>
  <si>
    <t>Febrero 2021</t>
  </si>
  <si>
    <t>Pipeta graduada</t>
  </si>
  <si>
    <t>AUXILIAR    V - 1</t>
  </si>
  <si>
    <t>0,1 mL</t>
  </si>
  <si>
    <t>0 mL</t>
  </si>
  <si>
    <t>5 mL</t>
  </si>
  <si>
    <t>LMS GERMANY</t>
  </si>
  <si>
    <t>Rota</t>
  </si>
  <si>
    <t>AUXILIAR    V - 2</t>
  </si>
  <si>
    <t>0,05 mL</t>
  </si>
  <si>
    <t>BRAND</t>
  </si>
  <si>
    <t>AUXILIAR    V - 3</t>
  </si>
  <si>
    <t>10 mL</t>
  </si>
  <si>
    <t>MC</t>
  </si>
  <si>
    <t>AUXILIAR    V - 4</t>
  </si>
  <si>
    <t>AUXILIAR    V - 5</t>
  </si>
  <si>
    <t>25 mL</t>
  </si>
  <si>
    <t>Probeta graduada 100 mL</t>
  </si>
  <si>
    <t>AUXILIAR    V - 6</t>
  </si>
  <si>
    <t>1 m L</t>
  </si>
  <si>
    <t>10 m L</t>
  </si>
  <si>
    <t>100 m L</t>
  </si>
  <si>
    <t>MLP 01</t>
  </si>
  <si>
    <t>SIMAX</t>
  </si>
  <si>
    <t>Probeta graduada 500 mL</t>
  </si>
  <si>
    <t>AUXILIAR    V - 7</t>
  </si>
  <si>
    <t>5 m L</t>
  </si>
  <si>
    <t>50 m L</t>
  </si>
  <si>
    <t>500 m L</t>
  </si>
  <si>
    <t>AUXILIAR    V - 8</t>
  </si>
  <si>
    <t>AUXILIAR    V - 9</t>
  </si>
  <si>
    <t>AUXILIAR    V - 10</t>
  </si>
  <si>
    <t xml:space="preserve"> Probeta graduada 1000 mL</t>
  </si>
  <si>
    <t>AUXILIAR    V - 11</t>
  </si>
  <si>
    <t>1000 m L</t>
  </si>
  <si>
    <t>Micrometro de Exteriores Digital</t>
  </si>
  <si>
    <t>AUXILIAR    V - 12</t>
  </si>
  <si>
    <t>0,0013 mm</t>
  </si>
  <si>
    <t>0 mm</t>
  </si>
  <si>
    <t>25,4 mm</t>
  </si>
  <si>
    <t>MITUTOYO</t>
  </si>
  <si>
    <t>LONGITUD</t>
  </si>
  <si>
    <t xml:space="preserve">Radicados:INM    SIC 19-133636 </t>
  </si>
  <si>
    <t>2019-06-14</t>
  </si>
  <si>
    <t>Aplazada Calibración</t>
  </si>
  <si>
    <t>CALIBRADOR PIE DE REY</t>
  </si>
  <si>
    <t>AUXILIAR    V - 13</t>
  </si>
  <si>
    <t>0,01 mm</t>
  </si>
  <si>
    <t>200 mm</t>
  </si>
  <si>
    <t>CRONOMETRO</t>
  </si>
  <si>
    <t>AUXILIAR    V - 14</t>
  </si>
  <si>
    <t>LCD</t>
  </si>
  <si>
    <t>0,1 s</t>
  </si>
  <si>
    <t>00 s</t>
  </si>
  <si>
    <t>120 s</t>
  </si>
  <si>
    <t>CR 01</t>
  </si>
  <si>
    <t>PROCALC</t>
  </si>
  <si>
    <t>TIEMPO Y FRECUENCIA</t>
  </si>
  <si>
    <t>EQUIPO AUXILIAR      Juego de 17 pesas  M1</t>
  </si>
  <si>
    <t>AUXILIAR    M - 1</t>
  </si>
  <si>
    <t>M1</t>
  </si>
  <si>
    <t>Metler Toledo</t>
  </si>
  <si>
    <t>Abril 2023</t>
  </si>
  <si>
    <t>Solicitud interna de calibracion a SIC</t>
  </si>
  <si>
    <t>EQUIPO AUXILIAR      Juego de 25 pesas  M1</t>
  </si>
  <si>
    <t>AUXILIAR    M - 2</t>
  </si>
  <si>
    <t>1000 g</t>
  </si>
  <si>
    <t>Solicitud interna de calibracion a SIC julio</t>
  </si>
  <si>
    <t>EQUIPO AUXILIAR   Pesa individual 5 kg  M1</t>
  </si>
  <si>
    <t>AUXILIAR    M - 3</t>
  </si>
  <si>
    <t>23297 A</t>
  </si>
  <si>
    <t>EQUIPO AUXILIAR   Pesa individual 10 kg  M1</t>
  </si>
  <si>
    <t>AUXILIAR    M - 4</t>
  </si>
  <si>
    <t>23297 B</t>
  </si>
  <si>
    <t>Marzo 2021</t>
  </si>
  <si>
    <t>EQUIPO AUXILIAR   Pesa individual 20 kg  M1</t>
  </si>
  <si>
    <t>AUXILIAR    M - 5</t>
  </si>
  <si>
    <t>Solicitud interna de calibracion a SIC MAYO</t>
  </si>
  <si>
    <t>EQUIPO AUXILIAR   REGISTRADOR DE DATOS</t>
  </si>
  <si>
    <t>AUXILIAR    M - 6</t>
  </si>
  <si>
    <t xml:space="preserve">Balanza Digital    </t>
  </si>
  <si>
    <t>DIDACTIICO   1</t>
  </si>
  <si>
    <t>12100 g</t>
  </si>
  <si>
    <t>DIDACTIICO   2</t>
  </si>
  <si>
    <t>2 g</t>
  </si>
  <si>
    <t>100 g</t>
  </si>
  <si>
    <t>30000 g</t>
  </si>
  <si>
    <t>2717279-7LF</t>
  </si>
  <si>
    <t>Ranger</t>
  </si>
  <si>
    <t xml:space="preserve">Juego de pesas (2) </t>
  </si>
  <si>
    <t>DIDACTIICO   3</t>
  </si>
  <si>
    <t>2000 g</t>
  </si>
  <si>
    <t>SIGMA</t>
  </si>
  <si>
    <t>Termometro de vidrio</t>
  </si>
  <si>
    <t>DIDACTIICO   4</t>
  </si>
  <si>
    <t>0.1 °C</t>
  </si>
  <si>
    <t>(-)0.5°C</t>
  </si>
  <si>
    <t>52°C</t>
  </si>
  <si>
    <t>THERMO 
SCHNEIDER</t>
  </si>
  <si>
    <t>DIDACTIICO   5</t>
  </si>
  <si>
    <t>0.2 °C</t>
  </si>
  <si>
    <t>0°C</t>
  </si>
  <si>
    <t>50 °C</t>
  </si>
  <si>
    <t>No indica</t>
  </si>
  <si>
    <t xml:space="preserve">Conductivimetro     </t>
  </si>
  <si>
    <t>DIDACTIICO   6</t>
  </si>
  <si>
    <t>0,1-1µS/cm</t>
  </si>
  <si>
    <t>0 µS/cm</t>
  </si>
  <si>
    <t>199900 µS/cm</t>
  </si>
  <si>
    <t>1232165319  /  H11530</t>
  </si>
  <si>
    <t>Conductividad</t>
  </si>
  <si>
    <t>Recipiente Volumétrico Rojo</t>
  </si>
  <si>
    <t>DIDACTIICO   7</t>
  </si>
  <si>
    <t>1 in3</t>
  </si>
  <si>
    <t>5 gal</t>
  </si>
  <si>
    <t>Klein</t>
  </si>
  <si>
    <t>Recipiente Volumétrico Verde</t>
  </si>
  <si>
    <t>DIDACTIICO   8</t>
  </si>
  <si>
    <t xml:space="preserve">Suministros </t>
  </si>
  <si>
    <t xml:space="preserve">Probeta garduada rota   DADA DE BAJA   </t>
  </si>
  <si>
    <t>100 mL</t>
  </si>
  <si>
    <t>800 mL</t>
  </si>
  <si>
    <t>MLP-05</t>
  </si>
  <si>
    <t>Simax</t>
  </si>
  <si>
    <t>Fuera de Servicio (Rota)</t>
  </si>
  <si>
    <t>MAGNITUD</t>
  </si>
  <si>
    <t>Emoji</t>
  </si>
  <si>
    <t>Actualizada la  estampilla</t>
  </si>
  <si>
    <t xml:space="preserve">Bien </t>
  </si>
  <si>
    <t>Mal</t>
  </si>
  <si>
    <t>👎😪</t>
  </si>
  <si>
    <t>👍😄</t>
  </si>
  <si>
    <t>MODELO</t>
  </si>
  <si>
    <t>Calibración</t>
  </si>
  <si>
    <t>⚠ Pendiente</t>
  </si>
  <si>
    <t>Fecha de vencimiento</t>
  </si>
  <si>
    <t xml:space="preserve"> CERTIFICADO</t>
  </si>
  <si>
    <t>CALIBRACIÓN</t>
  </si>
  <si>
    <t>INTERVALO DE CALIBRACIÓN</t>
  </si>
  <si>
    <t>FECHA DE VENCIMIENTO</t>
  </si>
  <si>
    <t>ROTULO</t>
  </si>
  <si>
    <t>ACTUALIZACIÓN SI / NO</t>
  </si>
  <si>
    <t>FECHA DE PROGRAMACIÓN</t>
  </si>
  <si>
    <t>FECHA Y RADICADO SOLICITUD DE CALIBRACIÓN AL INM</t>
  </si>
  <si>
    <t xml:space="preserve">FECHA DE PROGRAMACIÓN </t>
  </si>
  <si>
    <t xml:space="preserve">FECHA DE REALIZACIÓN </t>
  </si>
  <si>
    <t xml:space="preserve">FECHA DE REALIZADO </t>
  </si>
  <si>
    <t xml:space="preserve">FECHA DE REALIZADO. </t>
  </si>
  <si>
    <t xml:space="preserve"> OBSERVACIÓNES SEGÚN CERTIFICADO DE CALIBRACIÓN (N° CERTIFICADO)</t>
  </si>
  <si>
    <t>N° DE COMPROBACIÓN</t>
  </si>
  <si>
    <t xml:space="preserve">AÑO: </t>
  </si>
  <si>
    <t>GENERALES Y ESPECÍFICAS</t>
  </si>
  <si>
    <t>EQUIPO / ÍTEM</t>
  </si>
  <si>
    <t>DIVISIÓN DE ESCALA</t>
  </si>
  <si>
    <t>INTERVALO MÍNIMO O VALOR NOMINAL</t>
  </si>
  <si>
    <t>INTERVALO MÁXIMO O VALOR NOMINAL</t>
  </si>
  <si>
    <t>No. INVENTARIO SIC</t>
  </si>
  <si>
    <t>FECHA PROGRAMACIÓN (DOS VECES AL AÑO)</t>
  </si>
  <si>
    <t>PROGRAMA DE CONTROL DE MANTENIMIENTO, COMPROBACIONES INTERMEDIAS Y CALIBRACIÓN DEL EQUIPAMIENTO</t>
  </si>
  <si>
    <t>MANTENIMIENTO PREVENTIVO Y/O CORRECTIVO 
(DOS VECES AL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</si>
</sst>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&quot; de &quot;mmmm"/>
    <numFmt numFmtId="165" formatCode="mmm\-yyyy"/>
  </numFmts>
  <fonts count="29" x14ac:knownFonts="1">
    <font>
      <sz val="11"/>
      <color rgb="FF000000"/>
      <name val="Calibri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21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Arial"/>
      <family val="2"/>
    </font>
    <font>
      <b/>
      <sz val="20"/>
      <name val="Arial"/>
      <family val="2"/>
    </font>
    <font>
      <sz val="8"/>
      <name val="Calibri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8"/>
      <name val="Arial"/>
      <family val="2"/>
    </font>
    <font>
      <b/>
      <sz val="12"/>
      <color theme="7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28"/>
      <color rgb="FF000000"/>
      <name val="Arial"/>
      <family val="2"/>
    </font>
    <font>
      <b/>
      <i/>
      <sz val="28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 applyFont="1" applyAlignment="1"/>
    <xf numFmtId="0" fontId="0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9" fillId="6" borderId="3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6" fillId="6" borderId="39" xfId="0" applyNumberFormat="1" applyFont="1" applyFill="1" applyBorder="1" applyAlignment="1">
      <alignment horizontal="center" vertical="center" wrapText="1"/>
    </xf>
    <xf numFmtId="49" fontId="9" fillId="3" borderId="45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9" fillId="6" borderId="48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0" fontId="10" fillId="6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49" fontId="9" fillId="3" borderId="51" xfId="0" applyNumberFormat="1" applyFont="1" applyFill="1" applyBorder="1" applyAlignment="1">
      <alignment horizontal="center" vertical="center" wrapText="1"/>
    </xf>
    <xf numFmtId="49" fontId="9" fillId="6" borderId="48" xfId="0" applyNumberFormat="1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164" fontId="8" fillId="6" borderId="48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6" fillId="6" borderId="48" xfId="0" applyNumberFormat="1" applyFont="1" applyFill="1" applyBorder="1" applyAlignment="1">
      <alignment horizontal="center" vertical="center" wrapText="1"/>
    </xf>
    <xf numFmtId="49" fontId="9" fillId="3" borderId="48" xfId="0" applyNumberFormat="1" applyFont="1" applyFill="1" applyBorder="1" applyAlignment="1">
      <alignment horizontal="center" vertical="center" wrapText="1"/>
    </xf>
    <xf numFmtId="49" fontId="6" fillId="7" borderId="53" xfId="0" applyNumberFormat="1" applyFont="1" applyFill="1" applyBorder="1" applyAlignment="1">
      <alignment horizontal="center" vertical="center" wrapText="1"/>
    </xf>
    <xf numFmtId="49" fontId="6" fillId="6" borderId="48" xfId="0" applyNumberFormat="1" applyFont="1" applyFill="1" applyBorder="1" applyAlignment="1">
      <alignment horizontal="center" vertical="center" wrapText="1"/>
    </xf>
    <xf numFmtId="49" fontId="9" fillId="3" borderId="39" xfId="0" applyNumberFormat="1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9" fillId="6" borderId="59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6" borderId="59" xfId="0" applyNumberFormat="1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49" fontId="9" fillId="3" borderId="59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Border="1" applyAlignment="1">
      <alignment horizontal="center" vertical="center" wrapText="1"/>
    </xf>
    <xf numFmtId="49" fontId="9" fillId="0" borderId="59" xfId="0" applyNumberFormat="1" applyFont="1" applyBorder="1" applyAlignment="1">
      <alignment horizontal="center" vertical="center" wrapText="1"/>
    </xf>
    <xf numFmtId="49" fontId="9" fillId="0" borderId="60" xfId="0" applyNumberFormat="1" applyFont="1" applyBorder="1" applyAlignment="1">
      <alignment horizontal="center" vertical="center" wrapText="1"/>
    </xf>
    <xf numFmtId="0" fontId="8" fillId="5" borderId="64" xfId="0" applyFont="1" applyFill="1" applyBorder="1" applyAlignment="1">
      <alignment horizontal="center" vertical="center" wrapText="1"/>
    </xf>
    <xf numFmtId="9" fontId="8" fillId="5" borderId="64" xfId="0" applyNumberFormat="1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9" fillId="0" borderId="68" xfId="0" applyNumberFormat="1" applyFont="1" applyBorder="1" applyAlignment="1">
      <alignment horizontal="center" vertical="center" wrapText="1"/>
    </xf>
    <xf numFmtId="49" fontId="9" fillId="0" borderId="69" xfId="0" applyNumberFormat="1" applyFont="1" applyBorder="1" applyAlignment="1">
      <alignment horizontal="center" vertical="center" wrapText="1"/>
    </xf>
    <xf numFmtId="9" fontId="8" fillId="5" borderId="7" xfId="0" applyNumberFormat="1" applyFont="1" applyFill="1" applyBorder="1" applyAlignment="1">
      <alignment horizontal="center" vertical="center" wrapText="1"/>
    </xf>
    <xf numFmtId="49" fontId="9" fillId="0" borderId="73" xfId="0" applyNumberFormat="1" applyFont="1" applyBorder="1" applyAlignment="1">
      <alignment horizontal="center" vertical="center" wrapText="1"/>
    </xf>
    <xf numFmtId="0" fontId="8" fillId="5" borderId="76" xfId="0" applyFont="1" applyFill="1" applyBorder="1" applyAlignment="1">
      <alignment horizontal="center" vertical="center" wrapText="1"/>
    </xf>
    <xf numFmtId="9" fontId="8" fillId="5" borderId="76" xfId="0" applyNumberFormat="1" applyFont="1" applyFill="1" applyBorder="1" applyAlignment="1">
      <alignment horizontal="center" vertical="center" wrapText="1"/>
    </xf>
    <xf numFmtId="0" fontId="9" fillId="5" borderId="76" xfId="0" applyFont="1" applyFill="1" applyBorder="1" applyAlignment="1">
      <alignment horizontal="center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49" fontId="9" fillId="6" borderId="79" xfId="0" applyNumberFormat="1" applyFont="1" applyFill="1" applyBorder="1" applyAlignment="1">
      <alignment horizontal="center" vertical="center" wrapText="1"/>
    </xf>
    <xf numFmtId="49" fontId="9" fillId="3" borderId="80" xfId="0" applyNumberFormat="1" applyFont="1" applyFill="1" applyBorder="1" applyAlignment="1">
      <alignment horizontal="center" vertical="center" wrapText="1"/>
    </xf>
    <xf numFmtId="49" fontId="9" fillId="6" borderId="79" xfId="0" applyNumberFormat="1" applyFont="1" applyFill="1" applyBorder="1" applyAlignment="1">
      <alignment horizontal="center" vertical="center" wrapText="1"/>
    </xf>
    <xf numFmtId="0" fontId="8" fillId="6" borderId="79" xfId="0" applyFont="1" applyFill="1" applyBorder="1" applyAlignment="1">
      <alignment horizontal="center" vertical="center" wrapText="1"/>
    </xf>
    <xf numFmtId="49" fontId="6" fillId="6" borderId="79" xfId="0" applyNumberFormat="1" applyFont="1" applyFill="1" applyBorder="1" applyAlignment="1">
      <alignment horizontal="center" vertical="center" wrapText="1"/>
    </xf>
    <xf numFmtId="49" fontId="9" fillId="0" borderId="79" xfId="0" applyNumberFormat="1" applyFont="1" applyBorder="1" applyAlignment="1">
      <alignment horizontal="center" vertical="center" wrapText="1"/>
    </xf>
    <xf numFmtId="49" fontId="9" fillId="0" borderId="79" xfId="0" applyNumberFormat="1" applyFont="1" applyBorder="1" applyAlignment="1">
      <alignment horizontal="center" vertical="center" wrapText="1"/>
    </xf>
    <xf numFmtId="49" fontId="9" fillId="0" borderId="81" xfId="0" applyNumberFormat="1" applyFont="1" applyBorder="1" applyAlignment="1">
      <alignment horizontal="center" vertical="center" wrapText="1"/>
    </xf>
    <xf numFmtId="0" fontId="8" fillId="5" borderId="63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wrapText="1"/>
    </xf>
    <xf numFmtId="49" fontId="12" fillId="6" borderId="80" xfId="0" applyNumberFormat="1" applyFont="1" applyFill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 wrapText="1"/>
    </xf>
    <xf numFmtId="49" fontId="6" fillId="0" borderId="84" xfId="0" applyNumberFormat="1" applyFont="1" applyBorder="1" applyAlignment="1">
      <alignment horizontal="center" vertical="center" wrapText="1"/>
    </xf>
    <xf numFmtId="49" fontId="9" fillId="6" borderId="45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6" fillId="6" borderId="45" xfId="0" applyNumberFormat="1" applyFont="1" applyFill="1" applyBorder="1" applyAlignment="1">
      <alignment horizontal="center" vertical="center" wrapText="1"/>
    </xf>
    <xf numFmtId="49" fontId="9" fillId="0" borderId="85" xfId="0" applyNumberFormat="1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8" fillId="8" borderId="59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49" fontId="6" fillId="6" borderId="59" xfId="0" applyNumberFormat="1" applyFont="1" applyFill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 wrapText="1"/>
    </xf>
    <xf numFmtId="0" fontId="8" fillId="8" borderId="64" xfId="0" applyFont="1" applyFill="1" applyBorder="1" applyAlignment="1">
      <alignment horizontal="center" vertical="center" wrapText="1"/>
    </xf>
    <xf numFmtId="0" fontId="9" fillId="8" borderId="6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9" fontId="8" fillId="8" borderId="7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8" fillId="8" borderId="76" xfId="0" applyFont="1" applyFill="1" applyBorder="1" applyAlignment="1">
      <alignment horizontal="center" vertical="center" wrapText="1"/>
    </xf>
    <xf numFmtId="9" fontId="8" fillId="8" borderId="76" xfId="0" applyNumberFormat="1" applyFont="1" applyFill="1" applyBorder="1" applyAlignment="1">
      <alignment horizontal="center" vertical="center" wrapText="1"/>
    </xf>
    <xf numFmtId="0" fontId="9" fillId="8" borderId="76" xfId="0" applyFont="1" applyFill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0" fontId="8" fillId="6" borderId="87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49" fontId="8" fillId="8" borderId="7" xfId="0" applyNumberFormat="1" applyFont="1" applyFill="1" applyBorder="1" applyAlignment="1">
      <alignment horizontal="center" vertical="center" wrapText="1"/>
    </xf>
    <xf numFmtId="49" fontId="9" fillId="6" borderId="45" xfId="0" applyNumberFormat="1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49" fontId="6" fillId="6" borderId="45" xfId="0" applyNumberFormat="1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49" fontId="9" fillId="8" borderId="7" xfId="0" applyNumberFormat="1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49" fontId="6" fillId="3" borderId="53" xfId="0" applyNumberFormat="1" applyFont="1" applyFill="1" applyBorder="1" applyAlignment="1">
      <alignment horizontal="center" vertical="center" wrapText="1"/>
    </xf>
    <xf numFmtId="49" fontId="9" fillId="3" borderId="48" xfId="0" applyNumberFormat="1" applyFont="1" applyFill="1" applyBorder="1" applyAlignment="1">
      <alignment horizontal="center" vertical="center" wrapText="1"/>
    </xf>
    <xf numFmtId="49" fontId="11" fillId="3" borderId="48" xfId="0" applyNumberFormat="1" applyFont="1" applyFill="1" applyBorder="1" applyAlignment="1">
      <alignment horizontal="center" vertical="center" wrapText="1"/>
    </xf>
    <xf numFmtId="49" fontId="9" fillId="3" borderId="54" xfId="0" applyNumberFormat="1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9" fillId="3" borderId="51" xfId="0" applyNumberFormat="1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vertical="center"/>
    </xf>
    <xf numFmtId="49" fontId="6" fillId="3" borderId="58" xfId="0" applyNumberFormat="1" applyFont="1" applyFill="1" applyBorder="1" applyAlignment="1">
      <alignment horizontal="center" vertical="center" wrapText="1"/>
    </xf>
    <xf numFmtId="49" fontId="9" fillId="3" borderId="59" xfId="0" applyNumberFormat="1" applyFont="1" applyFill="1" applyBorder="1" applyAlignment="1">
      <alignment horizontal="center" vertical="center" wrapText="1"/>
    </xf>
    <xf numFmtId="49" fontId="6" fillId="3" borderId="59" xfId="0" applyNumberFormat="1" applyFont="1" applyFill="1" applyBorder="1" applyAlignment="1">
      <alignment horizontal="center" vertical="center" wrapText="1"/>
    </xf>
    <xf numFmtId="49" fontId="11" fillId="3" borderId="59" xfId="0" applyNumberFormat="1" applyFont="1" applyFill="1" applyBorder="1" applyAlignment="1">
      <alignment horizontal="center" vertical="center" wrapText="1"/>
    </xf>
    <xf numFmtId="49" fontId="9" fillId="3" borderId="60" xfId="0" applyNumberFormat="1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vertical="center" wrapText="1"/>
    </xf>
    <xf numFmtId="0" fontId="6" fillId="6" borderId="48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89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89" xfId="0" applyNumberFormat="1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/>
    </xf>
    <xf numFmtId="49" fontId="15" fillId="0" borderId="8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89" xfId="0" applyFont="1" applyFill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15" fillId="2" borderId="101" xfId="0" applyFont="1" applyFill="1" applyBorder="1" applyAlignment="1">
      <alignment horizontal="center" vertical="center" wrapText="1"/>
    </xf>
    <xf numFmtId="0" fontId="15" fillId="0" borderId="100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49" fontId="22" fillId="0" borderId="100" xfId="0" applyNumberFormat="1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/>
    </xf>
    <xf numFmtId="0" fontId="15" fillId="2" borderId="102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104" xfId="0" applyFont="1" applyFill="1" applyBorder="1" applyAlignment="1">
      <alignment horizontal="center" vertical="center" wrapText="1"/>
    </xf>
    <xf numFmtId="0" fontId="15" fillId="2" borderId="105" xfId="0" applyFont="1" applyFill="1" applyBorder="1" applyAlignment="1">
      <alignment horizontal="center" vertical="center" wrapText="1"/>
    </xf>
    <xf numFmtId="49" fontId="21" fillId="11" borderId="106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49" fontId="19" fillId="0" borderId="89" xfId="0" applyNumberFormat="1" applyFont="1" applyFill="1" applyBorder="1" applyAlignment="1">
      <alignment horizontal="center" vertical="center" wrapText="1"/>
    </xf>
    <xf numFmtId="49" fontId="24" fillId="0" borderId="89" xfId="0" applyNumberFormat="1" applyFont="1" applyFill="1" applyBorder="1" applyAlignment="1">
      <alignment horizontal="center" vertical="center" wrapText="1"/>
    </xf>
    <xf numFmtId="14" fontId="25" fillId="0" borderId="89" xfId="0" applyNumberFormat="1" applyFont="1" applyFill="1" applyBorder="1" applyAlignment="1">
      <alignment horizontal="center" vertical="center" wrapText="1"/>
    </xf>
    <xf numFmtId="165" fontId="15" fillId="14" borderId="89" xfId="0" applyNumberFormat="1" applyFont="1" applyFill="1" applyBorder="1" applyAlignment="1">
      <alignment horizontal="center" vertical="center" wrapText="1"/>
    </xf>
    <xf numFmtId="17" fontId="13" fillId="0" borderId="112" xfId="0" applyNumberFormat="1" applyFont="1" applyBorder="1" applyAlignment="1">
      <alignment horizontal="center"/>
    </xf>
    <xf numFmtId="17" fontId="13" fillId="0" borderId="101" xfId="0" applyNumberFormat="1" applyFont="1" applyBorder="1" applyAlignment="1">
      <alignment horizontal="center"/>
    </xf>
    <xf numFmtId="0" fontId="13" fillId="15" borderId="113" xfId="0" applyFont="1" applyFill="1" applyBorder="1" applyAlignment="1">
      <alignment horizontal="center" vertical="center" wrapText="1"/>
    </xf>
    <xf numFmtId="0" fontId="13" fillId="15" borderId="114" xfId="0" applyFont="1" applyFill="1" applyBorder="1" applyAlignment="1">
      <alignment horizontal="center" vertical="center"/>
    </xf>
    <xf numFmtId="0" fontId="13" fillId="15" borderId="111" xfId="0" applyFont="1" applyFill="1" applyBorder="1" applyAlignment="1">
      <alignment horizontal="center" vertical="center" wrapText="1"/>
    </xf>
    <xf numFmtId="0" fontId="2" fillId="13" borderId="115" xfId="0" applyFont="1" applyFill="1" applyBorder="1" applyAlignment="1">
      <alignment horizontal="center" vertical="center"/>
    </xf>
    <xf numFmtId="0" fontId="2" fillId="13" borderId="116" xfId="0" applyFont="1" applyFill="1" applyBorder="1" applyAlignment="1">
      <alignment horizontal="center" vertical="center"/>
    </xf>
    <xf numFmtId="0" fontId="13" fillId="13" borderId="117" xfId="0" applyFont="1" applyFill="1" applyBorder="1" applyAlignment="1">
      <alignment horizontal="center" vertical="center"/>
    </xf>
    <xf numFmtId="0" fontId="13" fillId="12" borderId="115" xfId="0" applyFont="1" applyFill="1" applyBorder="1" applyAlignment="1">
      <alignment horizontal="center" vertical="center"/>
    </xf>
    <xf numFmtId="0" fontId="13" fillId="12" borderId="116" xfId="0" applyFont="1" applyFill="1" applyBorder="1" applyAlignment="1">
      <alignment horizontal="center" vertical="center"/>
    </xf>
    <xf numFmtId="0" fontId="13" fillId="12" borderId="117" xfId="0" applyFont="1" applyFill="1" applyBorder="1" applyAlignment="1">
      <alignment horizontal="center" vertical="center"/>
    </xf>
    <xf numFmtId="0" fontId="13" fillId="13" borderId="118" xfId="0" applyFont="1" applyFill="1" applyBorder="1" applyAlignment="1">
      <alignment horizontal="center" vertical="center"/>
    </xf>
    <xf numFmtId="0" fontId="2" fillId="13" borderId="119" xfId="0" applyFont="1" applyFill="1" applyBorder="1" applyAlignment="1">
      <alignment horizontal="center" vertical="center"/>
    </xf>
    <xf numFmtId="0" fontId="13" fillId="13" borderId="120" xfId="0" applyFont="1" applyFill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11" borderId="122" xfId="0" applyFont="1" applyFill="1" applyBorder="1" applyAlignment="1">
      <alignment horizontal="center" vertical="center" wrapText="1"/>
    </xf>
    <xf numFmtId="165" fontId="15" fillId="15" borderId="89" xfId="0" applyNumberFormat="1" applyFont="1" applyFill="1" applyBorder="1" applyAlignment="1">
      <alignment horizontal="center" vertical="center" wrapText="1"/>
    </xf>
    <xf numFmtId="165" fontId="15" fillId="16" borderId="90" xfId="0" applyNumberFormat="1" applyFont="1" applyFill="1" applyBorder="1" applyAlignment="1">
      <alignment horizontal="center" vertical="center" wrapText="1"/>
    </xf>
    <xf numFmtId="0" fontId="13" fillId="0" borderId="121" xfId="0" applyFont="1" applyFill="1" applyBorder="1" applyAlignment="1">
      <alignment horizontal="center" vertical="center" wrapText="1"/>
    </xf>
    <xf numFmtId="0" fontId="14" fillId="0" borderId="91" xfId="0" applyFont="1" applyBorder="1" applyAlignment="1" applyProtection="1">
      <alignment horizontal="center" vertical="center" wrapText="1"/>
    </xf>
    <xf numFmtId="0" fontId="14" fillId="0" borderId="92" xfId="0" applyFont="1" applyFill="1" applyBorder="1" applyAlignment="1" applyProtection="1">
      <alignment horizontal="center" vertical="center" wrapText="1"/>
    </xf>
    <xf numFmtId="0" fontId="13" fillId="0" borderId="92" xfId="0" applyFont="1" applyFill="1" applyBorder="1" applyAlignment="1" applyProtection="1">
      <alignment horizontal="center" vertical="center" wrapText="1"/>
    </xf>
    <xf numFmtId="0" fontId="13" fillId="0" borderId="98" xfId="0" applyFont="1" applyFill="1" applyBorder="1" applyAlignment="1" applyProtection="1">
      <alignment horizontal="center" vertical="center" wrapText="1"/>
    </xf>
    <xf numFmtId="0" fontId="14" fillId="0" borderId="94" xfId="0" applyFont="1" applyBorder="1" applyAlignment="1" applyProtection="1">
      <alignment horizontal="center" vertical="center" wrapText="1"/>
    </xf>
    <xf numFmtId="0" fontId="14" fillId="0" borderId="89" xfId="0" applyFont="1" applyFill="1" applyBorder="1" applyAlignment="1" applyProtection="1">
      <alignment horizontal="center" vertical="center" wrapText="1"/>
    </xf>
    <xf numFmtId="0" fontId="13" fillId="0" borderId="89" xfId="0" applyFont="1" applyFill="1" applyBorder="1" applyAlignment="1" applyProtection="1">
      <alignment horizontal="center" vertical="center" wrapText="1"/>
    </xf>
    <xf numFmtId="0" fontId="13" fillId="0" borderId="99" xfId="0" applyFont="1" applyFill="1" applyBorder="1" applyAlignment="1" applyProtection="1">
      <alignment horizontal="center" vertical="center" wrapText="1"/>
    </xf>
    <xf numFmtId="9" fontId="14" fillId="0" borderId="89" xfId="0" applyNumberFormat="1" applyFont="1" applyFill="1" applyBorder="1" applyAlignment="1" applyProtection="1">
      <alignment horizontal="center" vertical="center" wrapText="1"/>
    </xf>
    <xf numFmtId="49" fontId="14" fillId="0" borderId="89" xfId="0" applyNumberFormat="1" applyFont="1" applyFill="1" applyBorder="1" applyAlignment="1" applyProtection="1">
      <alignment horizontal="center" vertical="center" wrapText="1"/>
    </xf>
    <xf numFmtId="0" fontId="13" fillId="0" borderId="94" xfId="0" applyFont="1" applyBorder="1" applyAlignment="1" applyProtection="1">
      <alignment horizontal="center" vertical="center" wrapText="1"/>
    </xf>
    <xf numFmtId="49" fontId="13" fillId="0" borderId="89" xfId="0" applyNumberFormat="1" applyFont="1" applyFill="1" applyBorder="1" applyAlignment="1" applyProtection="1">
      <alignment horizontal="center" vertical="center" wrapText="1"/>
    </xf>
    <xf numFmtId="0" fontId="26" fillId="0" borderId="89" xfId="0" applyFont="1" applyFill="1" applyBorder="1" applyAlignment="1" applyProtection="1">
      <alignment horizontal="center" vertical="center" wrapText="1"/>
    </xf>
    <xf numFmtId="0" fontId="13" fillId="0" borderId="123" xfId="0" applyFont="1" applyFill="1" applyBorder="1" applyAlignment="1" applyProtection="1">
      <alignment horizontal="center" vertical="center" wrapText="1"/>
    </xf>
    <xf numFmtId="49" fontId="13" fillId="0" borderId="99" xfId="0" applyNumberFormat="1" applyFont="1" applyFill="1" applyBorder="1" applyAlignment="1">
      <alignment horizontal="center" vertical="center" wrapText="1"/>
    </xf>
    <xf numFmtId="0" fontId="13" fillId="0" borderId="125" xfId="0" applyFont="1" applyFill="1" applyBorder="1" applyAlignment="1">
      <alignment horizontal="center" vertical="center" wrapText="1"/>
    </xf>
    <xf numFmtId="49" fontId="13" fillId="0" borderId="125" xfId="0" applyNumberFormat="1" applyFont="1" applyFill="1" applyBorder="1" applyAlignment="1">
      <alignment horizontal="center" vertical="center" wrapText="1"/>
    </xf>
    <xf numFmtId="49" fontId="15" fillId="0" borderId="125" xfId="0" applyNumberFormat="1" applyFont="1" applyFill="1" applyBorder="1" applyAlignment="1">
      <alignment horizontal="center" vertical="center" wrapText="1"/>
    </xf>
    <xf numFmtId="49" fontId="5" fillId="0" borderId="125" xfId="0" applyNumberFormat="1" applyFont="1" applyFill="1" applyBorder="1" applyAlignment="1">
      <alignment horizontal="center" vertical="center" wrapText="1"/>
    </xf>
    <xf numFmtId="49" fontId="13" fillId="0" borderId="126" xfId="0" applyNumberFormat="1" applyFont="1" applyFill="1" applyBorder="1" applyAlignment="1">
      <alignment horizontal="center" vertical="center" wrapText="1"/>
    </xf>
    <xf numFmtId="0" fontId="14" fillId="0" borderId="99" xfId="0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3" fillId="0" borderId="51" xfId="0" applyFont="1" applyBorder="1"/>
    <xf numFmtId="0" fontId="3" fillId="0" borderId="52" xfId="0" applyFont="1" applyBorder="1"/>
    <xf numFmtId="0" fontId="9" fillId="3" borderId="5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0" xfId="0" applyFont="1" applyAlignment="1"/>
    <xf numFmtId="0" fontId="3" fillId="0" borderId="21" xfId="0" applyFont="1" applyBorder="1"/>
    <xf numFmtId="0" fontId="3" fillId="0" borderId="34" xfId="0" applyFont="1" applyBorder="1"/>
    <xf numFmtId="0" fontId="3" fillId="0" borderId="9" xfId="0" applyFont="1" applyBorder="1"/>
    <xf numFmtId="0" fontId="3" fillId="0" borderId="35" xfId="0" applyFont="1" applyBorder="1"/>
    <xf numFmtId="0" fontId="7" fillId="0" borderId="1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3" fillId="0" borderId="42" xfId="0" applyFont="1" applyBorder="1"/>
    <xf numFmtId="0" fontId="3" fillId="0" borderId="43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57" xfId="0" applyFont="1" applyBorder="1"/>
    <xf numFmtId="0" fontId="9" fillId="0" borderId="6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83" xfId="0" applyFont="1" applyBorder="1"/>
    <xf numFmtId="0" fontId="9" fillId="0" borderId="27" xfId="0" applyFont="1" applyBorder="1" applyAlignment="1">
      <alignment horizontal="center" vertical="center" wrapText="1"/>
    </xf>
    <xf numFmtId="0" fontId="3" fillId="0" borderId="6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77" xfId="0" applyFont="1" applyBorder="1"/>
    <xf numFmtId="0" fontId="3" fillId="0" borderId="30" xfId="0" applyFont="1" applyBorder="1"/>
    <xf numFmtId="0" fontId="9" fillId="5" borderId="28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49" fontId="12" fillId="6" borderId="66" xfId="0" applyNumberFormat="1" applyFont="1" applyFill="1" applyBorder="1" applyAlignment="1">
      <alignment horizontal="center" vertical="center" wrapText="1"/>
    </xf>
    <xf numFmtId="0" fontId="3" fillId="0" borderId="45" xfId="0" applyFont="1" applyBorder="1"/>
    <xf numFmtId="49" fontId="9" fillId="0" borderId="66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72" xfId="0" applyFont="1" applyBorder="1"/>
    <xf numFmtId="49" fontId="9" fillId="6" borderId="66" xfId="0" applyNumberFormat="1" applyFont="1" applyFill="1" applyBorder="1" applyAlignment="1">
      <alignment horizontal="center" vertical="center" wrapText="1"/>
    </xf>
    <xf numFmtId="0" fontId="3" fillId="0" borderId="56" xfId="0" applyFont="1" applyBorder="1"/>
    <xf numFmtId="0" fontId="8" fillId="6" borderId="66" xfId="0" applyFont="1" applyFill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 wrapText="1"/>
    </xf>
    <xf numFmtId="49" fontId="6" fillId="6" borderId="66" xfId="0" applyNumberFormat="1" applyFont="1" applyFill="1" applyBorder="1" applyAlignment="1">
      <alignment horizontal="center" vertical="center" wrapText="1"/>
    </xf>
    <xf numFmtId="0" fontId="8" fillId="5" borderId="63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76" xfId="0" applyFont="1" applyBorder="1"/>
    <xf numFmtId="49" fontId="8" fillId="5" borderId="63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33" xfId="0" applyFont="1" applyBorder="1"/>
    <xf numFmtId="0" fontId="6" fillId="2" borderId="20" xfId="0" applyFont="1" applyFill="1" applyBorder="1" applyAlignment="1">
      <alignment horizontal="center" vertical="center" wrapText="1"/>
    </xf>
    <xf numFmtId="49" fontId="9" fillId="3" borderId="66" xfId="0" applyNumberFormat="1" applyFont="1" applyFill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wrapText="1"/>
    </xf>
    <xf numFmtId="0" fontId="9" fillId="0" borderId="88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47" xfId="0" applyFont="1" applyBorder="1"/>
    <xf numFmtId="0" fontId="9" fillId="9" borderId="56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8" fillId="0" borderId="61" xfId="0" applyFont="1" applyBorder="1" applyAlignment="1">
      <alignment horizontal="center" vertical="center" wrapText="1"/>
    </xf>
    <xf numFmtId="0" fontId="3" fillId="0" borderId="70" xfId="0" applyFont="1" applyBorder="1"/>
    <xf numFmtId="0" fontId="3" fillId="0" borderId="74" xfId="0" applyFont="1" applyBorder="1"/>
    <xf numFmtId="0" fontId="8" fillId="5" borderId="62" xfId="0" applyFont="1" applyFill="1" applyBorder="1" applyAlignment="1">
      <alignment horizontal="center" vertical="center" wrapText="1"/>
    </xf>
    <xf numFmtId="0" fontId="3" fillId="0" borderId="71" xfId="0" applyFont="1" applyBorder="1"/>
    <xf numFmtId="0" fontId="3" fillId="0" borderId="75" xfId="0" applyFont="1" applyBorder="1"/>
    <xf numFmtId="0" fontId="8" fillId="8" borderId="62" xfId="0" applyFont="1" applyFill="1" applyBorder="1" applyAlignment="1">
      <alignment horizontal="center" vertical="center" wrapText="1"/>
    </xf>
    <xf numFmtId="0" fontId="8" fillId="8" borderId="63" xfId="0" applyFont="1" applyFill="1" applyBorder="1" applyAlignment="1">
      <alignment horizontal="center" vertical="center" wrapText="1"/>
    </xf>
    <xf numFmtId="3" fontId="8" fillId="8" borderId="6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37" xfId="0" applyFont="1" applyBorder="1"/>
    <xf numFmtId="0" fontId="6" fillId="2" borderId="23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0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32" xfId="0" applyFont="1" applyBorder="1"/>
    <xf numFmtId="0" fontId="6" fillId="2" borderId="27" xfId="0" applyFont="1" applyFill="1" applyBorder="1" applyAlignment="1">
      <alignment horizontal="center" vertical="center" wrapText="1"/>
    </xf>
    <xf numFmtId="0" fontId="18" fillId="17" borderId="124" xfId="0" applyFont="1" applyFill="1" applyBorder="1" applyAlignment="1">
      <alignment horizontal="center" vertical="center" wrapText="1"/>
    </xf>
    <xf numFmtId="0" fontId="18" fillId="17" borderId="101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 wrapText="1"/>
    </xf>
    <xf numFmtId="0" fontId="28" fillId="18" borderId="3" xfId="0" applyFont="1" applyFill="1" applyBorder="1" applyAlignment="1">
      <alignment horizontal="center" vertical="center" wrapText="1"/>
    </xf>
    <xf numFmtId="0" fontId="28" fillId="18" borderId="2" xfId="0" applyFont="1" applyFill="1" applyBorder="1" applyAlignment="1">
      <alignment horizontal="center" vertical="center" wrapText="1"/>
    </xf>
    <xf numFmtId="0" fontId="28" fillId="18" borderId="4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8" fillId="18" borderId="5" xfId="0" applyFont="1" applyFill="1" applyBorder="1" applyAlignment="1">
      <alignment horizontal="center" vertical="center" wrapText="1"/>
    </xf>
    <xf numFmtId="0" fontId="28" fillId="18" borderId="6" xfId="0" applyFont="1" applyFill="1" applyBorder="1" applyAlignment="1">
      <alignment horizontal="center" vertical="center" wrapText="1"/>
    </xf>
    <xf numFmtId="0" fontId="28" fillId="18" borderId="8" xfId="0" applyFont="1" applyFill="1" applyBorder="1" applyAlignment="1">
      <alignment horizontal="center" vertical="center" wrapText="1"/>
    </xf>
    <xf numFmtId="0" fontId="28" fillId="18" borderId="7" xfId="0" applyFont="1" applyFill="1" applyBorder="1" applyAlignment="1">
      <alignment horizontal="center" vertical="center" wrapText="1"/>
    </xf>
    <xf numFmtId="0" fontId="13" fillId="0" borderId="127" xfId="0" applyFont="1" applyBorder="1" applyAlignment="1">
      <alignment horizontal="center" vertical="center"/>
    </xf>
    <xf numFmtId="0" fontId="27" fillId="17" borderId="96" xfId="0" applyFont="1" applyFill="1" applyBorder="1" applyAlignment="1">
      <alignment horizontal="center" vertical="center" wrapText="1"/>
    </xf>
    <xf numFmtId="0" fontId="27" fillId="17" borderId="93" xfId="0" applyFont="1" applyFill="1" applyBorder="1" applyAlignment="1">
      <alignment horizontal="center" vertical="center" wrapText="1"/>
    </xf>
    <xf numFmtId="0" fontId="27" fillId="17" borderId="108" xfId="0" applyFont="1" applyFill="1" applyBorder="1" applyAlignment="1">
      <alignment horizontal="center" vertical="center" wrapText="1"/>
    </xf>
    <xf numFmtId="0" fontId="27" fillId="17" borderId="109" xfId="0" applyFont="1" applyFill="1" applyBorder="1" applyAlignment="1">
      <alignment horizontal="center" vertical="center" wrapText="1"/>
    </xf>
    <xf numFmtId="0" fontId="18" fillId="17" borderId="96" xfId="0" applyFont="1" applyFill="1" applyBorder="1" applyAlignment="1">
      <alignment horizontal="center" vertical="center" wrapText="1"/>
    </xf>
    <xf numFmtId="0" fontId="18" fillId="17" borderId="93" xfId="0" applyFont="1" applyFill="1" applyBorder="1" applyAlignment="1">
      <alignment horizontal="center" vertical="center" wrapText="1"/>
    </xf>
    <xf numFmtId="0" fontId="18" fillId="17" borderId="107" xfId="0" applyFont="1" applyFill="1" applyBorder="1" applyAlignment="1">
      <alignment horizontal="center" vertical="center" wrapText="1"/>
    </xf>
    <xf numFmtId="0" fontId="18" fillId="17" borderId="108" xfId="0" applyFont="1" applyFill="1" applyBorder="1" applyAlignment="1">
      <alignment horizontal="center" vertical="center" wrapText="1"/>
    </xf>
    <xf numFmtId="0" fontId="18" fillId="17" borderId="109" xfId="0" applyFont="1" applyFill="1" applyBorder="1" applyAlignment="1">
      <alignment horizontal="center" vertical="center" wrapText="1"/>
    </xf>
    <xf numFmtId="0" fontId="18" fillId="17" borderId="110" xfId="0" applyFont="1" applyFill="1" applyBorder="1" applyAlignment="1">
      <alignment horizontal="center" vertical="center" wrapText="1"/>
    </xf>
    <xf numFmtId="0" fontId="5" fillId="17" borderId="96" xfId="0" applyFont="1" applyFill="1" applyBorder="1" applyAlignment="1">
      <alignment horizontal="center" vertical="center" wrapText="1"/>
    </xf>
    <xf numFmtId="0" fontId="5" fillId="17" borderId="107" xfId="0" applyFont="1" applyFill="1" applyBorder="1" applyAlignment="1">
      <alignment horizontal="center" vertical="center" wrapText="1"/>
    </xf>
    <xf numFmtId="0" fontId="5" fillId="17" borderId="108" xfId="0" applyFont="1" applyFill="1" applyBorder="1" applyAlignment="1">
      <alignment horizontal="center" vertical="center" wrapText="1"/>
    </xf>
    <xf numFmtId="0" fontId="5" fillId="17" borderId="1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rgb="FF00FF00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rgb="FF00FF00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rgb="FF00FF00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rgb="FF00FF00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mm\-yyyy"/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9FC5E8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rgb="FF000000"/>
        </left>
        <top style="medium">
          <color rgb="FF000000"/>
        </top>
        <bottom style="thin">
          <color rgb="FF000000"/>
        </bottom>
      </border>
    </dxf>
    <dxf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9FC5E8"/>
          <bgColor rgb="FF9FC5E8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FFFFF"/>
      <color rgb="FF9FC5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0</xdr:row>
      <xdr:rowOff>95250</xdr:rowOff>
    </xdr:from>
    <xdr:ext cx="1800225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615040</xdr:colOff>
      <xdr:row>0</xdr:row>
      <xdr:rowOff>136072</xdr:rowOff>
    </xdr:from>
    <xdr:to>
      <xdr:col>3</xdr:col>
      <xdr:colOff>870857</xdr:colOff>
      <xdr:row>2</xdr:row>
      <xdr:rowOff>204108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219" y="136072"/>
          <a:ext cx="2990852" cy="666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B7:O90" totalsRowShown="0" headerRowDxfId="34" dataDxfId="32" headerRowBorderDxfId="33" tableBorderDxfId="31">
  <autoFilter ref="B7:O90" xr:uid="{00000000-0009-0000-0100-000003000000}"/>
  <tableColumns count="14">
    <tableColumn id="1" xr3:uid="{00000000-0010-0000-0000-000001000000}" name="N°" dataDxfId="30"/>
    <tableColumn id="2" xr3:uid="{00000000-0010-0000-0000-000002000000}" name="EQUIPO / ÍTEM" dataDxfId="29"/>
    <tableColumn id="3" xr3:uid="{00000000-0010-0000-0000-000003000000}" name="CÓDIGO INTERNO" dataDxfId="28"/>
    <tableColumn id="4" xr3:uid="{00000000-0010-0000-0000-000004000000}" name="CLASE DE EXACTITUD" dataDxfId="27"/>
    <tableColumn id="5" xr3:uid="{00000000-0010-0000-0000-000005000000}" name="DIVISIÓN DE ESCALA" dataDxfId="26"/>
    <tableColumn id="6" xr3:uid="{00000000-0010-0000-0000-000006000000}" name="INTERVALO MÍNIMO O VALOR NOMINAL" dataDxfId="25"/>
    <tableColumn id="7" xr3:uid="{00000000-0010-0000-0000-000007000000}" name="INTERVALO MÁXIMO O VALOR NOMINAL" dataDxfId="24"/>
    <tableColumn id="8" xr3:uid="{00000000-0010-0000-0000-000008000000}" name="SERIE" dataDxfId="23"/>
    <tableColumn id="9" xr3:uid="{00000000-0010-0000-0000-000009000000}" name="MODELO" dataDxfId="22"/>
    <tableColumn id="10" xr3:uid="{00000000-0010-0000-0000-00000A000000}" name="MARCA" dataDxfId="21"/>
    <tableColumn id="11" xr3:uid="{00000000-0010-0000-0000-00000B000000}" name="MAGNITUD" dataDxfId="20"/>
    <tableColumn id="12" xr3:uid="{00000000-0010-0000-0000-00000C000000}" name="UBICACIÓN" dataDxfId="19"/>
    <tableColumn id="17" xr3:uid="{00000000-0010-0000-0000-000011000000}" name="No. INVENTARIO SIC" dataDxfId="18"/>
    <tableColumn id="13" xr3:uid="{00000000-0010-0000-0000-00000D000000}" name="OBSERVACIONES" dataDxfId="17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a7" displayName="Tabla7" ref="P7:AB86" totalsRowShown="0" headerRowDxfId="16" dataDxfId="14" headerRowBorderDxfId="15" tableBorderDxfId="13">
  <autoFilter ref="P7:AB86" xr:uid="{00000000-0009-0000-0100-000007000000}"/>
  <tableColumns count="13">
    <tableColumn id="1" xr3:uid="{00000000-0010-0000-0100-000001000000}" name="INTERVALO DE CALIBRACIÓN" dataDxfId="12"/>
    <tableColumn id="3" xr3:uid="{00000000-0010-0000-0100-000003000000}" name="FECHA Y RADICADO SOLICITUD DE CALIBRACIÓN AL INM" dataDxfId="11"/>
    <tableColumn id="5" xr3:uid="{00000000-0010-0000-0100-000005000000}" name="FECHA DE PROGRAMACIÓN " dataDxfId="10"/>
    <tableColumn id="12" xr3:uid="{00000000-0010-0000-0100-00000C000000}" name="FECHA DE REALIZACIÓN " dataDxfId="9"/>
    <tableColumn id="6" xr3:uid="{00000000-0010-0000-0100-000006000000}" name=" CERTIFICADO" dataDxfId="8"/>
    <tableColumn id="16" xr3:uid="{00000000-0010-0000-0100-000010000000}" name=" OBSERVACIÓNES SEGÚN CERTIFICADO DE CALIBRACIÓN (N° CERTIFICADO)" dataDxfId="7"/>
    <tableColumn id="15" xr3:uid="{00000000-0010-0000-0100-00000F000000}" name="ACTUALIZACIÓN SI / NO" dataDxfId="6"/>
    <tableColumn id="7" xr3:uid="{00000000-0010-0000-0100-000007000000}" name="FECHA DE PROGRAMACIÓN" dataDxfId="5"/>
    <tableColumn id="8" xr3:uid="{00000000-0010-0000-0100-000008000000}" name="FECHA DE REALIZADO " dataDxfId="4"/>
    <tableColumn id="17" xr3:uid="{00000000-0010-0000-0100-000011000000}" name="N° DE COMPROBACIÓN" dataDxfId="3"/>
    <tableColumn id="9" xr3:uid="{00000000-0010-0000-0100-000009000000}" name="FECHA PROGRAMACIÓN (DOS VECES AL AÑO)" dataDxfId="2"/>
    <tableColumn id="10" xr3:uid="{00000000-0010-0000-0100-00000A000000}" name="FECHA DE REALIZADO. " dataDxfId="1"/>
    <tableColumn id="13" xr3:uid="{00000000-0010-0000-0100-00000D000000}" name="GENERALES Y ESPECÍFICAS" dataDxfId="0"/>
  </tableColumns>
  <tableStyleInfo name="TableStyleMedium14" showFirstColumn="0" showLastColumn="0" showRowStripes="1" showColumnStripes="0"/>
  <extLst>
    <ext xmlns:x14="http://schemas.microsoft.com/office/spreadsheetml/2009/9/main" uri="{504A1905-F514-4f6f-8877-14C23A59335A}">
      <x14:table altText="INTERVALO DE CALIBRACIÓN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workbookViewId="0"/>
  </sheetViews>
  <sheetFormatPr baseColWidth="10" defaultColWidth="14.42578125" defaultRowHeight="15" customHeight="1" x14ac:dyDescent="0.25"/>
  <cols>
    <col min="1" max="1" width="2.7109375" customWidth="1"/>
    <col min="2" max="2" width="8" customWidth="1"/>
    <col min="3" max="3" width="30.85546875" customWidth="1"/>
    <col min="4" max="4" width="13.7109375" customWidth="1"/>
    <col min="5" max="5" width="19.85546875" customWidth="1"/>
    <col min="6" max="6" width="13.7109375" customWidth="1"/>
    <col min="7" max="8" width="14.85546875" customWidth="1"/>
    <col min="9" max="9" width="19.85546875" customWidth="1"/>
    <col min="10" max="10" width="25.42578125" customWidth="1"/>
    <col min="11" max="11" width="18.140625" customWidth="1"/>
    <col min="12" max="13" width="14.85546875" customWidth="1"/>
    <col min="14" max="16" width="10.7109375" customWidth="1"/>
    <col min="17" max="17" width="5.140625" customWidth="1"/>
    <col min="18" max="29" width="15.7109375" customWidth="1"/>
    <col min="30" max="30" width="30.7109375" customWidth="1"/>
    <col min="31" max="31" width="13.7109375" customWidth="1"/>
  </cols>
  <sheetData>
    <row r="1" spans="1:31" ht="24" customHeight="1" x14ac:dyDescent="0.25">
      <c r="A1" s="1"/>
      <c r="B1" s="311"/>
      <c r="C1" s="312"/>
      <c r="D1" s="315" t="s">
        <v>0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312"/>
    </row>
    <row r="2" spans="1:31" ht="24" customHeight="1" x14ac:dyDescent="0.25">
      <c r="A2" s="1"/>
      <c r="B2" s="313"/>
      <c r="C2" s="282"/>
      <c r="D2" s="31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82"/>
    </row>
    <row r="3" spans="1:31" ht="24" customHeight="1" x14ac:dyDescent="0.25">
      <c r="A3" s="1"/>
      <c r="B3" s="314"/>
      <c r="C3" s="296"/>
      <c r="D3" s="314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96"/>
    </row>
    <row r="4" spans="1:31" x14ac:dyDescent="0.25">
      <c r="A4" s="1"/>
      <c r="B4" s="316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</row>
    <row r="5" spans="1:31" x14ac:dyDescent="0.25">
      <c r="A5" s="1"/>
      <c r="B5" s="317" t="s">
        <v>1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318"/>
    </row>
    <row r="6" spans="1:31" ht="23.25" x14ac:dyDescent="0.25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x14ac:dyDescent="0.25">
      <c r="A7" s="1"/>
      <c r="B7" s="319" t="s">
        <v>2</v>
      </c>
      <c r="C7" s="321" t="s">
        <v>3</v>
      </c>
      <c r="D7" s="285" t="s">
        <v>4</v>
      </c>
      <c r="E7" s="285" t="s">
        <v>5</v>
      </c>
      <c r="F7" s="285" t="s">
        <v>6</v>
      </c>
      <c r="G7" s="285" t="s">
        <v>7</v>
      </c>
      <c r="H7" s="285" t="s">
        <v>8</v>
      </c>
      <c r="I7" s="285" t="s">
        <v>9</v>
      </c>
      <c r="J7" s="285" t="s">
        <v>10</v>
      </c>
      <c r="K7" s="285" t="s">
        <v>11</v>
      </c>
      <c r="L7" s="285" t="s">
        <v>12</v>
      </c>
      <c r="M7" s="285" t="s">
        <v>13</v>
      </c>
      <c r="N7" s="243" t="s">
        <v>14</v>
      </c>
      <c r="O7" s="244"/>
      <c r="P7" s="245"/>
      <c r="Q7" s="252"/>
      <c r="R7" s="288" t="s">
        <v>15</v>
      </c>
      <c r="S7" s="248"/>
      <c r="T7" s="288" t="s">
        <v>16</v>
      </c>
      <c r="U7" s="248"/>
      <c r="V7" s="288" t="s">
        <v>17</v>
      </c>
      <c r="W7" s="248"/>
      <c r="X7" s="288" t="s">
        <v>18</v>
      </c>
      <c r="Y7" s="248"/>
      <c r="Z7" s="288" t="s">
        <v>19</v>
      </c>
      <c r="AA7" s="248"/>
      <c r="AB7" s="288" t="s">
        <v>20</v>
      </c>
      <c r="AC7" s="248"/>
      <c r="AD7" s="306" t="s">
        <v>14</v>
      </c>
      <c r="AE7" s="309" t="s">
        <v>21</v>
      </c>
    </row>
    <row r="8" spans="1:31" x14ac:dyDescent="0.25">
      <c r="A8" s="1"/>
      <c r="B8" s="292"/>
      <c r="C8" s="322"/>
      <c r="D8" s="286"/>
      <c r="E8" s="286"/>
      <c r="F8" s="286"/>
      <c r="G8" s="310"/>
      <c r="H8" s="310"/>
      <c r="I8" s="286"/>
      <c r="J8" s="286"/>
      <c r="K8" s="286"/>
      <c r="L8" s="286"/>
      <c r="M8" s="286"/>
      <c r="N8" s="246"/>
      <c r="O8" s="247"/>
      <c r="P8" s="248"/>
      <c r="Q8" s="247"/>
      <c r="R8" s="246"/>
      <c r="S8" s="248"/>
      <c r="T8" s="246"/>
      <c r="U8" s="248"/>
      <c r="V8" s="246"/>
      <c r="W8" s="248"/>
      <c r="X8" s="246"/>
      <c r="Y8" s="248"/>
      <c r="Z8" s="246"/>
      <c r="AA8" s="248"/>
      <c r="AB8" s="246"/>
      <c r="AC8" s="248"/>
      <c r="AD8" s="307"/>
      <c r="AE8" s="286"/>
    </row>
    <row r="9" spans="1:31" x14ac:dyDescent="0.25">
      <c r="A9" s="1"/>
      <c r="B9" s="292"/>
      <c r="C9" s="322"/>
      <c r="D9" s="286"/>
      <c r="E9" s="286"/>
      <c r="F9" s="286"/>
      <c r="G9" s="324" t="s">
        <v>22</v>
      </c>
      <c r="H9" s="264"/>
      <c r="I9" s="286"/>
      <c r="J9" s="286"/>
      <c r="K9" s="286"/>
      <c r="L9" s="286"/>
      <c r="M9" s="286"/>
      <c r="N9" s="246"/>
      <c r="O9" s="247"/>
      <c r="P9" s="248"/>
      <c r="Q9" s="247"/>
      <c r="R9" s="265"/>
      <c r="S9" s="267"/>
      <c r="T9" s="265"/>
      <c r="U9" s="267"/>
      <c r="V9" s="265"/>
      <c r="W9" s="267"/>
      <c r="X9" s="265"/>
      <c r="Y9" s="267"/>
      <c r="Z9" s="265"/>
      <c r="AA9" s="267"/>
      <c r="AB9" s="265"/>
      <c r="AC9" s="267"/>
      <c r="AD9" s="307"/>
      <c r="AE9" s="286"/>
    </row>
    <row r="10" spans="1:31" x14ac:dyDescent="0.25">
      <c r="A10" s="1"/>
      <c r="B10" s="320"/>
      <c r="C10" s="323"/>
      <c r="D10" s="287"/>
      <c r="E10" s="287"/>
      <c r="F10" s="287"/>
      <c r="G10" s="249"/>
      <c r="H10" s="251"/>
      <c r="I10" s="287"/>
      <c r="J10" s="287"/>
      <c r="K10" s="287"/>
      <c r="L10" s="287"/>
      <c r="M10" s="287"/>
      <c r="N10" s="249"/>
      <c r="O10" s="250"/>
      <c r="P10" s="251"/>
      <c r="Q10" s="247"/>
      <c r="R10" s="5" t="s">
        <v>23</v>
      </c>
      <c r="S10" s="6" t="s">
        <v>24</v>
      </c>
      <c r="T10" s="5" t="s">
        <v>25</v>
      </c>
      <c r="U10" s="6" t="s">
        <v>24</v>
      </c>
      <c r="V10" s="5" t="s">
        <v>25</v>
      </c>
      <c r="W10" s="6" t="s">
        <v>26</v>
      </c>
      <c r="X10" s="5" t="s">
        <v>25</v>
      </c>
      <c r="Y10" s="6" t="s">
        <v>26</v>
      </c>
      <c r="Z10" s="5" t="s">
        <v>25</v>
      </c>
      <c r="AA10" s="6" t="s">
        <v>26</v>
      </c>
      <c r="AB10" s="5" t="s">
        <v>25</v>
      </c>
      <c r="AC10" s="6" t="s">
        <v>27</v>
      </c>
      <c r="AD10" s="308"/>
      <c r="AE10" s="310"/>
    </row>
    <row r="11" spans="1:31" ht="33.75" customHeight="1" x14ac:dyDescent="0.25">
      <c r="A11" s="1"/>
      <c r="B11" s="7">
        <v>1</v>
      </c>
      <c r="C11" s="8" t="s">
        <v>28</v>
      </c>
      <c r="D11" s="9" t="s">
        <v>29</v>
      </c>
      <c r="E11" s="9" t="s">
        <v>30</v>
      </c>
      <c r="F11" s="9" t="s">
        <v>31</v>
      </c>
      <c r="G11" s="9" t="s">
        <v>32</v>
      </c>
      <c r="H11" s="9" t="s">
        <v>33</v>
      </c>
      <c r="I11" s="9">
        <v>17255</v>
      </c>
      <c r="J11" s="9">
        <v>27129360</v>
      </c>
      <c r="K11" s="9" t="s">
        <v>34</v>
      </c>
      <c r="L11" s="10" t="s">
        <v>35</v>
      </c>
      <c r="M11" s="10" t="s">
        <v>36</v>
      </c>
      <c r="N11" s="253"/>
      <c r="O11" s="254"/>
      <c r="P11" s="255"/>
      <c r="Q11" s="247"/>
      <c r="R11" s="11" t="s">
        <v>37</v>
      </c>
      <c r="S11" s="12">
        <f t="shared" ref="S11:S20" si="0">W11</f>
        <v>0</v>
      </c>
      <c r="T11" s="13"/>
      <c r="U11" s="13"/>
      <c r="V11" s="13"/>
      <c r="W11" s="14"/>
      <c r="X11" s="15" t="s">
        <v>38</v>
      </c>
      <c r="Y11" s="13"/>
      <c r="Z11" s="16" t="s">
        <v>39</v>
      </c>
      <c r="AA11" s="16" t="s">
        <v>39</v>
      </c>
      <c r="AB11" s="13"/>
      <c r="AC11" s="13"/>
      <c r="AD11" s="17"/>
      <c r="AE11" s="18"/>
    </row>
    <row r="12" spans="1:31" ht="33.75" customHeight="1" x14ac:dyDescent="0.25">
      <c r="A12" s="1"/>
      <c r="B12" s="19">
        <v>2</v>
      </c>
      <c r="C12" s="20" t="s">
        <v>40</v>
      </c>
      <c r="D12" s="21" t="s">
        <v>41</v>
      </c>
      <c r="E12" s="21" t="s">
        <v>42</v>
      </c>
      <c r="F12" s="21" t="s">
        <v>31</v>
      </c>
      <c r="G12" s="21" t="s">
        <v>43</v>
      </c>
      <c r="H12" s="21" t="s">
        <v>44</v>
      </c>
      <c r="I12" s="21">
        <v>23296</v>
      </c>
      <c r="J12" s="21">
        <v>11119515</v>
      </c>
      <c r="K12" s="21" t="s">
        <v>45</v>
      </c>
      <c r="L12" s="22" t="s">
        <v>35</v>
      </c>
      <c r="M12" s="22" t="s">
        <v>36</v>
      </c>
      <c r="N12" s="239" t="s">
        <v>46</v>
      </c>
      <c r="O12" s="240"/>
      <c r="P12" s="241"/>
      <c r="Q12" s="247"/>
      <c r="R12" s="23" t="s">
        <v>47</v>
      </c>
      <c r="S12" s="24">
        <f t="shared" si="0"/>
        <v>0</v>
      </c>
      <c r="T12" s="25"/>
      <c r="U12" s="25"/>
      <c r="V12" s="26"/>
      <c r="W12" s="27"/>
      <c r="X12" s="28" t="s">
        <v>48</v>
      </c>
      <c r="Y12" s="29"/>
      <c r="Z12" s="16" t="s">
        <v>39</v>
      </c>
      <c r="AA12" s="30" t="s">
        <v>39</v>
      </c>
      <c r="AB12" s="25"/>
      <c r="AC12" s="25"/>
      <c r="AD12" s="25"/>
      <c r="AE12" s="31"/>
    </row>
    <row r="13" spans="1:31" ht="33.75" customHeight="1" x14ac:dyDescent="0.25">
      <c r="A13" s="1"/>
      <c r="B13" s="32">
        <v>3</v>
      </c>
      <c r="C13" s="33" t="s">
        <v>49</v>
      </c>
      <c r="D13" s="34" t="s">
        <v>50</v>
      </c>
      <c r="E13" s="34" t="s">
        <v>42</v>
      </c>
      <c r="F13" s="34" t="s">
        <v>31</v>
      </c>
      <c r="G13" s="34" t="s">
        <v>31</v>
      </c>
      <c r="H13" s="34" t="s">
        <v>33</v>
      </c>
      <c r="I13" s="34" t="s">
        <v>51</v>
      </c>
      <c r="J13" s="34">
        <v>11119467</v>
      </c>
      <c r="K13" s="34" t="s">
        <v>45</v>
      </c>
      <c r="L13" s="35" t="s">
        <v>35</v>
      </c>
      <c r="M13" s="35" t="s">
        <v>36</v>
      </c>
      <c r="N13" s="239" t="s">
        <v>46</v>
      </c>
      <c r="O13" s="240"/>
      <c r="P13" s="241"/>
      <c r="Q13" s="247"/>
      <c r="R13" s="23" t="s">
        <v>52</v>
      </c>
      <c r="S13" s="24" t="str">
        <f t="shared" si="0"/>
        <v>2019-07-24 INM 1500</v>
      </c>
      <c r="T13" s="36" t="s">
        <v>53</v>
      </c>
      <c r="U13" s="37" t="s">
        <v>54</v>
      </c>
      <c r="V13" s="38" t="s">
        <v>55</v>
      </c>
      <c r="W13" s="39" t="s">
        <v>56</v>
      </c>
      <c r="X13" s="28" t="s">
        <v>39</v>
      </c>
      <c r="Y13" s="40">
        <v>43700</v>
      </c>
      <c r="Z13" s="16" t="s">
        <v>39</v>
      </c>
      <c r="AA13" s="30" t="s">
        <v>39</v>
      </c>
      <c r="AB13" s="25"/>
      <c r="AC13" s="25"/>
      <c r="AD13" s="25"/>
      <c r="AE13" s="31"/>
    </row>
    <row r="14" spans="1:31" ht="33.75" customHeight="1" x14ac:dyDescent="0.25">
      <c r="A14" s="1"/>
      <c r="B14" s="32">
        <v>4</v>
      </c>
      <c r="C14" s="33" t="s">
        <v>49</v>
      </c>
      <c r="D14" s="34" t="s">
        <v>57</v>
      </c>
      <c r="E14" s="34" t="s">
        <v>42</v>
      </c>
      <c r="F14" s="34" t="s">
        <v>31</v>
      </c>
      <c r="G14" s="34" t="s">
        <v>31</v>
      </c>
      <c r="H14" s="34" t="s">
        <v>58</v>
      </c>
      <c r="I14" s="34" t="s">
        <v>59</v>
      </c>
      <c r="J14" s="34">
        <v>11119468</v>
      </c>
      <c r="K14" s="34" t="s">
        <v>45</v>
      </c>
      <c r="L14" s="35" t="s">
        <v>35</v>
      </c>
      <c r="M14" s="35" t="s">
        <v>36</v>
      </c>
      <c r="N14" s="239" t="s">
        <v>46</v>
      </c>
      <c r="O14" s="240"/>
      <c r="P14" s="241"/>
      <c r="Q14" s="247"/>
      <c r="R14" s="23" t="s">
        <v>52</v>
      </c>
      <c r="S14" s="24" t="str">
        <f t="shared" si="0"/>
        <v>2019-08-05 INM 1504</v>
      </c>
      <c r="T14" s="41" t="s">
        <v>53</v>
      </c>
      <c r="U14" s="37" t="s">
        <v>54</v>
      </c>
      <c r="V14" s="38" t="s">
        <v>60</v>
      </c>
      <c r="W14" s="39" t="s">
        <v>61</v>
      </c>
      <c r="X14" s="28" t="s">
        <v>48</v>
      </c>
      <c r="Y14" s="40">
        <v>43691</v>
      </c>
      <c r="Z14" s="16" t="s">
        <v>39</v>
      </c>
      <c r="AA14" s="30" t="s">
        <v>39</v>
      </c>
      <c r="AB14" s="25"/>
      <c r="AC14" s="25"/>
      <c r="AD14" s="25"/>
      <c r="AE14" s="31"/>
    </row>
    <row r="15" spans="1:31" ht="33.75" customHeight="1" x14ac:dyDescent="0.25">
      <c r="A15" s="1"/>
      <c r="B15" s="32">
        <v>5</v>
      </c>
      <c r="C15" s="33" t="s">
        <v>62</v>
      </c>
      <c r="D15" s="34" t="s">
        <v>63</v>
      </c>
      <c r="E15" s="34" t="s">
        <v>64</v>
      </c>
      <c r="F15" s="34" t="s">
        <v>65</v>
      </c>
      <c r="G15" s="34" t="s">
        <v>66</v>
      </c>
      <c r="H15" s="34" t="s">
        <v>67</v>
      </c>
      <c r="I15" s="34">
        <v>20898</v>
      </c>
      <c r="J15" s="34">
        <v>29605076</v>
      </c>
      <c r="K15" s="34" t="s">
        <v>34</v>
      </c>
      <c r="L15" s="35" t="s">
        <v>35</v>
      </c>
      <c r="M15" s="35" t="s">
        <v>36</v>
      </c>
      <c r="N15" s="239"/>
      <c r="O15" s="240"/>
      <c r="P15" s="241"/>
      <c r="Q15" s="247"/>
      <c r="R15" s="23" t="s">
        <v>68</v>
      </c>
      <c r="S15" s="24" t="str">
        <f t="shared" si="0"/>
        <v>2019-12-18 INM 4401</v>
      </c>
      <c r="T15" s="41" t="s">
        <v>69</v>
      </c>
      <c r="U15" s="37" t="s">
        <v>54</v>
      </c>
      <c r="V15" s="38" t="s">
        <v>70</v>
      </c>
      <c r="W15" s="39" t="s">
        <v>71</v>
      </c>
      <c r="X15" s="28" t="s">
        <v>72</v>
      </c>
      <c r="Y15" s="38" t="s">
        <v>73</v>
      </c>
      <c r="Z15" s="16" t="s">
        <v>39</v>
      </c>
      <c r="AA15" s="30" t="s">
        <v>74</v>
      </c>
      <c r="AB15" s="42"/>
      <c r="AC15" s="25"/>
      <c r="AD15" s="25"/>
      <c r="AE15" s="31"/>
    </row>
    <row r="16" spans="1:31" ht="33.75" customHeight="1" x14ac:dyDescent="0.25">
      <c r="A16" s="1"/>
      <c r="B16" s="32">
        <v>6</v>
      </c>
      <c r="C16" s="33" t="s">
        <v>62</v>
      </c>
      <c r="D16" s="34" t="s">
        <v>75</v>
      </c>
      <c r="E16" s="34" t="s">
        <v>64</v>
      </c>
      <c r="F16" s="34" t="s">
        <v>76</v>
      </c>
      <c r="G16" s="34" t="s">
        <v>65</v>
      </c>
      <c r="H16" s="34" t="s">
        <v>77</v>
      </c>
      <c r="I16" s="34">
        <v>20893</v>
      </c>
      <c r="J16" s="34">
        <v>31301283</v>
      </c>
      <c r="K16" s="34" t="s">
        <v>34</v>
      </c>
      <c r="L16" s="35" t="s">
        <v>35</v>
      </c>
      <c r="M16" s="35" t="s">
        <v>36</v>
      </c>
      <c r="N16" s="239"/>
      <c r="O16" s="240"/>
      <c r="P16" s="241"/>
      <c r="Q16" s="247"/>
      <c r="R16" s="23" t="s">
        <v>78</v>
      </c>
      <c r="S16" s="24">
        <f t="shared" si="0"/>
        <v>0</v>
      </c>
      <c r="T16" s="25"/>
      <c r="U16" s="25"/>
      <c r="V16" s="25"/>
      <c r="W16" s="43"/>
      <c r="X16" s="44" t="s">
        <v>79</v>
      </c>
      <c r="Y16" s="25"/>
      <c r="Z16" s="16" t="s">
        <v>39</v>
      </c>
      <c r="AA16" s="42" t="s">
        <v>39</v>
      </c>
      <c r="AB16" s="25"/>
      <c r="AC16" s="25"/>
      <c r="AD16" s="25"/>
      <c r="AE16" s="31"/>
    </row>
    <row r="17" spans="1:31" ht="33.75" customHeight="1" x14ac:dyDescent="0.25">
      <c r="A17" s="1"/>
      <c r="B17" s="32">
        <v>7</v>
      </c>
      <c r="C17" s="33" t="s">
        <v>80</v>
      </c>
      <c r="D17" s="34" t="s">
        <v>81</v>
      </c>
      <c r="E17" s="34" t="s">
        <v>82</v>
      </c>
      <c r="F17" s="34" t="s">
        <v>83</v>
      </c>
      <c r="G17" s="34" t="s">
        <v>43</v>
      </c>
      <c r="H17" s="34" t="s">
        <v>84</v>
      </c>
      <c r="I17" s="34">
        <v>23319</v>
      </c>
      <c r="J17" s="34" t="s">
        <v>85</v>
      </c>
      <c r="K17" s="34" t="s">
        <v>45</v>
      </c>
      <c r="L17" s="35" t="s">
        <v>35</v>
      </c>
      <c r="M17" s="35" t="s">
        <v>36</v>
      </c>
      <c r="N17" s="239"/>
      <c r="O17" s="240"/>
      <c r="P17" s="241"/>
      <c r="Q17" s="247"/>
      <c r="R17" s="45" t="s">
        <v>86</v>
      </c>
      <c r="S17" s="24" t="str">
        <f t="shared" si="0"/>
        <v>2019-10-01 INM 4231</v>
      </c>
      <c r="T17" s="44" t="s">
        <v>87</v>
      </c>
      <c r="U17" s="37" t="s">
        <v>88</v>
      </c>
      <c r="V17" s="37" t="s">
        <v>89</v>
      </c>
      <c r="W17" s="46" t="s">
        <v>90</v>
      </c>
      <c r="X17" s="44" t="s">
        <v>39</v>
      </c>
      <c r="Y17" s="37" t="s">
        <v>91</v>
      </c>
      <c r="Z17" s="47" t="s">
        <v>39</v>
      </c>
      <c r="AA17" s="37" t="s">
        <v>92</v>
      </c>
      <c r="AB17" s="25"/>
      <c r="AC17" s="25"/>
      <c r="AD17" s="25"/>
      <c r="AE17" s="31"/>
    </row>
    <row r="18" spans="1:31" ht="33.75" customHeight="1" x14ac:dyDescent="0.25">
      <c r="A18" s="1"/>
      <c r="B18" s="32">
        <v>8</v>
      </c>
      <c r="C18" s="33" t="s">
        <v>62</v>
      </c>
      <c r="D18" s="34" t="s">
        <v>93</v>
      </c>
      <c r="E18" s="34" t="s">
        <v>64</v>
      </c>
      <c r="F18" s="34" t="s">
        <v>76</v>
      </c>
      <c r="G18" s="34" t="s">
        <v>65</v>
      </c>
      <c r="H18" s="34" t="s">
        <v>77</v>
      </c>
      <c r="I18" s="34">
        <v>20892</v>
      </c>
      <c r="J18" s="34">
        <v>31301284</v>
      </c>
      <c r="K18" s="34" t="s">
        <v>34</v>
      </c>
      <c r="L18" s="35" t="s">
        <v>35</v>
      </c>
      <c r="M18" s="35" t="s">
        <v>36</v>
      </c>
      <c r="N18" s="239"/>
      <c r="O18" s="240"/>
      <c r="P18" s="241"/>
      <c r="Q18" s="247"/>
      <c r="R18" s="23" t="s">
        <v>94</v>
      </c>
      <c r="S18" s="24">
        <f t="shared" si="0"/>
        <v>0</v>
      </c>
      <c r="T18" s="25"/>
      <c r="U18" s="25"/>
      <c r="V18" s="25"/>
      <c r="W18" s="43"/>
      <c r="X18" s="44" t="s">
        <v>79</v>
      </c>
      <c r="Y18" s="25"/>
      <c r="Z18" s="16" t="s">
        <v>39</v>
      </c>
      <c r="AA18" s="42" t="s">
        <v>39</v>
      </c>
      <c r="AB18" s="25"/>
      <c r="AC18" s="25"/>
      <c r="AD18" s="25"/>
      <c r="AE18" s="31"/>
    </row>
    <row r="19" spans="1:31" ht="33.75" customHeight="1" x14ac:dyDescent="0.25">
      <c r="A19" s="1"/>
      <c r="B19" s="32">
        <v>9</v>
      </c>
      <c r="C19" s="48" t="s">
        <v>62</v>
      </c>
      <c r="D19" s="49" t="s">
        <v>95</v>
      </c>
      <c r="E19" s="49" t="s">
        <v>64</v>
      </c>
      <c r="F19" s="49" t="s">
        <v>96</v>
      </c>
      <c r="G19" s="49" t="s">
        <v>66</v>
      </c>
      <c r="H19" s="49" t="s">
        <v>67</v>
      </c>
      <c r="I19" s="49">
        <v>20897</v>
      </c>
      <c r="J19" s="49">
        <v>29605077</v>
      </c>
      <c r="K19" s="49" t="s">
        <v>34</v>
      </c>
      <c r="L19" s="50" t="s">
        <v>35</v>
      </c>
      <c r="M19" s="50" t="s">
        <v>36</v>
      </c>
      <c r="N19" s="256"/>
      <c r="O19" s="257"/>
      <c r="P19" s="258"/>
      <c r="Q19" s="247"/>
      <c r="R19" s="51" t="s">
        <v>97</v>
      </c>
      <c r="S19" s="52" t="str">
        <f t="shared" si="0"/>
        <v>2019-12-19 INM 4403</v>
      </c>
      <c r="T19" s="53" t="s">
        <v>69</v>
      </c>
      <c r="U19" s="54" t="s">
        <v>54</v>
      </c>
      <c r="V19" s="55" t="s">
        <v>98</v>
      </c>
      <c r="W19" s="39" t="s">
        <v>99</v>
      </c>
      <c r="X19" s="56" t="s">
        <v>72</v>
      </c>
      <c r="Y19" s="54" t="s">
        <v>100</v>
      </c>
      <c r="Z19" s="16" t="s">
        <v>39</v>
      </c>
      <c r="AA19" s="57" t="s">
        <v>39</v>
      </c>
      <c r="AB19" s="58"/>
      <c r="AC19" s="58"/>
      <c r="AD19" s="58"/>
      <c r="AE19" s="59"/>
    </row>
    <row r="20" spans="1:31" ht="33.75" customHeight="1" x14ac:dyDescent="0.25">
      <c r="A20" s="1"/>
      <c r="B20" s="297">
        <v>10</v>
      </c>
      <c r="C20" s="300" t="s">
        <v>101</v>
      </c>
      <c r="D20" s="281" t="s">
        <v>102</v>
      </c>
      <c r="E20" s="60" t="s">
        <v>31</v>
      </c>
      <c r="F20" s="60" t="s">
        <v>103</v>
      </c>
      <c r="G20" s="61" t="s">
        <v>104</v>
      </c>
      <c r="H20" s="61" t="s">
        <v>105</v>
      </c>
      <c r="I20" s="281">
        <v>23320</v>
      </c>
      <c r="J20" s="284" t="s">
        <v>106</v>
      </c>
      <c r="K20" s="281" t="s">
        <v>107</v>
      </c>
      <c r="L20" s="62" t="s">
        <v>108</v>
      </c>
      <c r="M20" s="268" t="s">
        <v>36</v>
      </c>
      <c r="N20" s="262"/>
      <c r="O20" s="263"/>
      <c r="P20" s="264"/>
      <c r="Q20" s="247"/>
      <c r="R20" s="273" t="s">
        <v>109</v>
      </c>
      <c r="S20" s="275" t="str">
        <f t="shared" si="0"/>
        <v>2019-05-14  2019-05-15 INM 3985- 3987</v>
      </c>
      <c r="T20" s="289" t="s">
        <v>110</v>
      </c>
      <c r="U20" s="275" t="s">
        <v>54</v>
      </c>
      <c r="V20" s="277" t="s">
        <v>111</v>
      </c>
      <c r="W20" s="280" t="s">
        <v>112</v>
      </c>
      <c r="X20" s="272" t="s">
        <v>113</v>
      </c>
      <c r="Y20" s="272" t="s">
        <v>113</v>
      </c>
      <c r="Z20" s="278" t="s">
        <v>39</v>
      </c>
      <c r="AA20" s="278" t="s">
        <v>39</v>
      </c>
      <c r="AB20" s="279"/>
      <c r="AC20" s="272"/>
      <c r="AD20" s="64"/>
      <c r="AE20" s="65"/>
    </row>
    <row r="21" spans="1:31" ht="33.75" customHeight="1" x14ac:dyDescent="0.25">
      <c r="A21" s="1"/>
      <c r="B21" s="298"/>
      <c r="C21" s="301"/>
      <c r="D21" s="282"/>
      <c r="E21" s="34" t="s">
        <v>31</v>
      </c>
      <c r="F21" s="34" t="s">
        <v>114</v>
      </c>
      <c r="G21" s="66">
        <v>0.1</v>
      </c>
      <c r="H21" s="66">
        <v>0.95</v>
      </c>
      <c r="I21" s="282"/>
      <c r="J21" s="282"/>
      <c r="K21" s="282"/>
      <c r="L21" s="35" t="s">
        <v>115</v>
      </c>
      <c r="M21" s="248"/>
      <c r="N21" s="246"/>
      <c r="O21" s="247"/>
      <c r="P21" s="248"/>
      <c r="Q21" s="247"/>
      <c r="R21" s="274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5"/>
      <c r="AE21" s="67"/>
    </row>
    <row r="22" spans="1:31" ht="33.75" customHeight="1" x14ac:dyDescent="0.25">
      <c r="A22" s="1"/>
      <c r="B22" s="299"/>
      <c r="C22" s="302"/>
      <c r="D22" s="283"/>
      <c r="E22" s="68">
        <v>0.5</v>
      </c>
      <c r="F22" s="68" t="s">
        <v>116</v>
      </c>
      <c r="G22" s="69" t="s">
        <v>117</v>
      </c>
      <c r="H22" s="69" t="s">
        <v>118</v>
      </c>
      <c r="I22" s="283"/>
      <c r="J22" s="283"/>
      <c r="K22" s="283"/>
      <c r="L22" s="70" t="s">
        <v>119</v>
      </c>
      <c r="M22" s="267"/>
      <c r="N22" s="265"/>
      <c r="O22" s="266"/>
      <c r="P22" s="267"/>
      <c r="Q22" s="247"/>
      <c r="R22" s="71" t="s">
        <v>120</v>
      </c>
      <c r="S22" s="72" t="str">
        <f t="shared" ref="S22:S23" si="1">W22</f>
        <v>2019-05-15 INM 2314</v>
      </c>
      <c r="T22" s="73" t="s">
        <v>121</v>
      </c>
      <c r="U22" s="74" t="s">
        <v>54</v>
      </c>
      <c r="V22" s="75" t="s">
        <v>122</v>
      </c>
      <c r="W22" s="76" t="s">
        <v>123</v>
      </c>
      <c r="X22" s="77" t="s">
        <v>113</v>
      </c>
      <c r="Y22" s="77" t="s">
        <v>113</v>
      </c>
      <c r="Z22" s="16" t="s">
        <v>39</v>
      </c>
      <c r="AA22" s="16" t="s">
        <v>39</v>
      </c>
      <c r="AB22" s="78"/>
      <c r="AC22" s="78"/>
      <c r="AD22" s="78"/>
      <c r="AE22" s="79"/>
    </row>
    <row r="23" spans="1:31" ht="33.75" customHeight="1" x14ac:dyDescent="0.25">
      <c r="A23" s="1"/>
      <c r="B23" s="297">
        <v>11</v>
      </c>
      <c r="C23" s="300" t="s">
        <v>101</v>
      </c>
      <c r="D23" s="281" t="s">
        <v>124</v>
      </c>
      <c r="E23" s="281" t="s">
        <v>31</v>
      </c>
      <c r="F23" s="60" t="s">
        <v>103</v>
      </c>
      <c r="G23" s="61" t="s">
        <v>104</v>
      </c>
      <c r="H23" s="61" t="s">
        <v>105</v>
      </c>
      <c r="I23" s="80"/>
      <c r="J23" s="284" t="s">
        <v>125</v>
      </c>
      <c r="K23" s="281" t="s">
        <v>107</v>
      </c>
      <c r="L23" s="62" t="s">
        <v>108</v>
      </c>
      <c r="M23" s="268" t="s">
        <v>36</v>
      </c>
      <c r="N23" s="262"/>
      <c r="O23" s="263"/>
      <c r="P23" s="264"/>
      <c r="Q23" s="247"/>
      <c r="R23" s="273" t="s">
        <v>120</v>
      </c>
      <c r="S23" s="275" t="str">
        <f t="shared" si="1"/>
        <v>2019-05-14  2019-05-15 INM 3986-3988</v>
      </c>
      <c r="T23" s="289" t="s">
        <v>110</v>
      </c>
      <c r="U23" s="275" t="s">
        <v>54</v>
      </c>
      <c r="V23" s="277" t="s">
        <v>111</v>
      </c>
      <c r="W23" s="280" t="s">
        <v>126</v>
      </c>
      <c r="X23" s="272" t="s">
        <v>113</v>
      </c>
      <c r="Y23" s="272" t="s">
        <v>113</v>
      </c>
      <c r="Z23" s="278" t="s">
        <v>39</v>
      </c>
      <c r="AA23" s="278" t="s">
        <v>39</v>
      </c>
      <c r="AB23" s="279"/>
      <c r="AC23" s="272"/>
      <c r="AD23" s="64"/>
      <c r="AE23" s="65"/>
    </row>
    <row r="24" spans="1:31" ht="33.75" customHeight="1" x14ac:dyDescent="0.25">
      <c r="A24" s="1"/>
      <c r="B24" s="298"/>
      <c r="C24" s="301"/>
      <c r="D24" s="282"/>
      <c r="E24" s="282"/>
      <c r="F24" s="34" t="s">
        <v>114</v>
      </c>
      <c r="G24" s="66">
        <v>0.1</v>
      </c>
      <c r="H24" s="66">
        <v>0.95</v>
      </c>
      <c r="I24" s="49">
        <v>23321</v>
      </c>
      <c r="J24" s="282"/>
      <c r="K24" s="282"/>
      <c r="L24" s="35" t="s">
        <v>115</v>
      </c>
      <c r="M24" s="248"/>
      <c r="N24" s="246"/>
      <c r="O24" s="247"/>
      <c r="P24" s="248"/>
      <c r="Q24" s="247"/>
      <c r="R24" s="274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5"/>
      <c r="AE24" s="67"/>
    </row>
    <row r="25" spans="1:31" ht="33.75" customHeight="1" x14ac:dyDescent="0.25">
      <c r="A25" s="1"/>
      <c r="B25" s="299"/>
      <c r="C25" s="302"/>
      <c r="D25" s="283"/>
      <c r="E25" s="283"/>
      <c r="F25" s="68" t="s">
        <v>116</v>
      </c>
      <c r="G25" s="69" t="s">
        <v>117</v>
      </c>
      <c r="H25" s="69" t="s">
        <v>118</v>
      </c>
      <c r="I25" s="81"/>
      <c r="J25" s="283"/>
      <c r="K25" s="283"/>
      <c r="L25" s="70" t="s">
        <v>119</v>
      </c>
      <c r="M25" s="267"/>
      <c r="N25" s="265"/>
      <c r="O25" s="266"/>
      <c r="P25" s="267"/>
      <c r="Q25" s="247"/>
      <c r="R25" s="71" t="s">
        <v>120</v>
      </c>
      <c r="S25" s="72" t="str">
        <f t="shared" ref="S25:S26" si="2">W25</f>
        <v>2019-05-15 INM 2315</v>
      </c>
      <c r="T25" s="73" t="s">
        <v>121</v>
      </c>
      <c r="U25" s="74" t="s">
        <v>54</v>
      </c>
      <c r="V25" s="75" t="s">
        <v>122</v>
      </c>
      <c r="W25" s="76" t="s">
        <v>127</v>
      </c>
      <c r="X25" s="77" t="s">
        <v>113</v>
      </c>
      <c r="Y25" s="77" t="s">
        <v>113</v>
      </c>
      <c r="Z25" s="16" t="s">
        <v>39</v>
      </c>
      <c r="AA25" s="16" t="s">
        <v>39</v>
      </c>
      <c r="AB25" s="78"/>
      <c r="AC25" s="78"/>
      <c r="AD25" s="78"/>
      <c r="AE25" s="79"/>
    </row>
    <row r="26" spans="1:31" ht="33.75" customHeight="1" x14ac:dyDescent="0.25">
      <c r="A26" s="1"/>
      <c r="B26" s="297">
        <v>12</v>
      </c>
      <c r="C26" s="300" t="s">
        <v>101</v>
      </c>
      <c r="D26" s="281" t="s">
        <v>128</v>
      </c>
      <c r="E26" s="281" t="s">
        <v>31</v>
      </c>
      <c r="F26" s="60" t="s">
        <v>103</v>
      </c>
      <c r="G26" s="61" t="s">
        <v>104</v>
      </c>
      <c r="H26" s="61" t="s">
        <v>105</v>
      </c>
      <c r="I26" s="281">
        <v>27710</v>
      </c>
      <c r="J26" s="284" t="s">
        <v>129</v>
      </c>
      <c r="K26" s="281" t="s">
        <v>107</v>
      </c>
      <c r="L26" s="62" t="s">
        <v>108</v>
      </c>
      <c r="M26" s="268" t="s">
        <v>36</v>
      </c>
      <c r="N26" s="262"/>
      <c r="O26" s="263"/>
      <c r="P26" s="264"/>
      <c r="Q26" s="247"/>
      <c r="R26" s="290" t="s">
        <v>120</v>
      </c>
      <c r="S26" s="275" t="str">
        <f t="shared" si="2"/>
        <v>2019-05-21  2019-05-23 INM 3997-4005</v>
      </c>
      <c r="T26" s="289" t="s">
        <v>110</v>
      </c>
      <c r="U26" s="275" t="s">
        <v>54</v>
      </c>
      <c r="V26" s="277" t="s">
        <v>130</v>
      </c>
      <c r="W26" s="270" t="s">
        <v>131</v>
      </c>
      <c r="X26" s="272" t="s">
        <v>113</v>
      </c>
      <c r="Y26" s="272" t="s">
        <v>113</v>
      </c>
      <c r="Z26" s="278" t="s">
        <v>39</v>
      </c>
      <c r="AA26" s="278" t="s">
        <v>39</v>
      </c>
      <c r="AB26" s="279"/>
      <c r="AC26" s="272"/>
      <c r="AD26" s="64"/>
      <c r="AE26" s="65"/>
    </row>
    <row r="27" spans="1:31" ht="33.75" customHeight="1" x14ac:dyDescent="0.25">
      <c r="A27" s="1"/>
      <c r="B27" s="298"/>
      <c r="C27" s="301"/>
      <c r="D27" s="282"/>
      <c r="E27" s="282"/>
      <c r="F27" s="34" t="s">
        <v>114</v>
      </c>
      <c r="G27" s="66">
        <v>0.1</v>
      </c>
      <c r="H27" s="66">
        <v>0.95</v>
      </c>
      <c r="I27" s="282"/>
      <c r="J27" s="282"/>
      <c r="K27" s="282"/>
      <c r="L27" s="35" t="s">
        <v>115</v>
      </c>
      <c r="M27" s="248"/>
      <c r="N27" s="246"/>
      <c r="O27" s="247"/>
      <c r="P27" s="248"/>
      <c r="Q27" s="247"/>
      <c r="R27" s="274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5"/>
      <c r="AE27" s="67"/>
    </row>
    <row r="28" spans="1:31" ht="33.75" customHeight="1" x14ac:dyDescent="0.25">
      <c r="A28" s="1"/>
      <c r="B28" s="299"/>
      <c r="C28" s="302"/>
      <c r="D28" s="283"/>
      <c r="E28" s="283"/>
      <c r="F28" s="68" t="s">
        <v>116</v>
      </c>
      <c r="G28" s="69" t="s">
        <v>117</v>
      </c>
      <c r="H28" s="69" t="s">
        <v>118</v>
      </c>
      <c r="I28" s="283"/>
      <c r="J28" s="283"/>
      <c r="K28" s="283"/>
      <c r="L28" s="70" t="s">
        <v>119</v>
      </c>
      <c r="M28" s="267"/>
      <c r="N28" s="265"/>
      <c r="O28" s="266"/>
      <c r="P28" s="267"/>
      <c r="Q28" s="247"/>
      <c r="R28" s="82" t="s">
        <v>120</v>
      </c>
      <c r="S28" s="72" t="str">
        <f t="shared" ref="S28:S29" si="3">W28</f>
        <v>2019-05-02 INM  2316</v>
      </c>
      <c r="T28" s="73" t="s">
        <v>121</v>
      </c>
      <c r="U28" s="74" t="s">
        <v>54</v>
      </c>
      <c r="V28" s="75" t="s">
        <v>122</v>
      </c>
      <c r="W28" s="83" t="s">
        <v>132</v>
      </c>
      <c r="X28" s="77" t="s">
        <v>113</v>
      </c>
      <c r="Y28" s="77" t="s">
        <v>113</v>
      </c>
      <c r="Z28" s="16" t="s">
        <v>39</v>
      </c>
      <c r="AA28" s="16" t="s">
        <v>39</v>
      </c>
      <c r="AB28" s="78"/>
      <c r="AC28" s="78"/>
      <c r="AD28" s="78"/>
      <c r="AE28" s="79"/>
    </row>
    <row r="29" spans="1:31" ht="33.75" customHeight="1" x14ac:dyDescent="0.25">
      <c r="A29" s="1"/>
      <c r="B29" s="297">
        <v>13</v>
      </c>
      <c r="C29" s="300" t="s">
        <v>101</v>
      </c>
      <c r="D29" s="281" t="s">
        <v>133</v>
      </c>
      <c r="E29" s="281" t="s">
        <v>31</v>
      </c>
      <c r="F29" s="60" t="s">
        <v>103</v>
      </c>
      <c r="G29" s="61" t="s">
        <v>104</v>
      </c>
      <c r="H29" s="61" t="s">
        <v>105</v>
      </c>
      <c r="I29" s="281">
        <v>27701</v>
      </c>
      <c r="J29" s="284" t="s">
        <v>134</v>
      </c>
      <c r="K29" s="281" t="s">
        <v>107</v>
      </c>
      <c r="L29" s="62" t="s">
        <v>108</v>
      </c>
      <c r="M29" s="268" t="s">
        <v>36</v>
      </c>
      <c r="N29" s="262"/>
      <c r="O29" s="263"/>
      <c r="P29" s="264"/>
      <c r="Q29" s="247"/>
      <c r="R29" s="273" t="s">
        <v>135</v>
      </c>
      <c r="S29" s="275" t="str">
        <f t="shared" si="3"/>
        <v>2019-09-24 2019-09-25  INM 4216-4217</v>
      </c>
      <c r="T29" s="289" t="s">
        <v>110</v>
      </c>
      <c r="U29" s="275" t="s">
        <v>54</v>
      </c>
      <c r="V29" s="277" t="s">
        <v>136</v>
      </c>
      <c r="W29" s="280" t="s">
        <v>137</v>
      </c>
      <c r="X29" s="272" t="s">
        <v>113</v>
      </c>
      <c r="Y29" s="272" t="s">
        <v>113</v>
      </c>
      <c r="Z29" s="278" t="s">
        <v>39</v>
      </c>
      <c r="AA29" s="278" t="s">
        <v>39</v>
      </c>
      <c r="AB29" s="279"/>
      <c r="AC29" s="272"/>
      <c r="AD29" s="64"/>
      <c r="AE29" s="65"/>
    </row>
    <row r="30" spans="1:31" ht="33.75" customHeight="1" x14ac:dyDescent="0.25">
      <c r="A30" s="1"/>
      <c r="B30" s="298"/>
      <c r="C30" s="301"/>
      <c r="D30" s="282"/>
      <c r="E30" s="282"/>
      <c r="F30" s="34" t="s">
        <v>114</v>
      </c>
      <c r="G30" s="66">
        <v>0.1</v>
      </c>
      <c r="H30" s="66">
        <v>0.95</v>
      </c>
      <c r="I30" s="282"/>
      <c r="J30" s="282"/>
      <c r="K30" s="282"/>
      <c r="L30" s="35" t="s">
        <v>115</v>
      </c>
      <c r="M30" s="248"/>
      <c r="N30" s="246"/>
      <c r="O30" s="247"/>
      <c r="P30" s="248"/>
      <c r="Q30" s="247"/>
      <c r="R30" s="274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5"/>
      <c r="AE30" s="67"/>
    </row>
    <row r="31" spans="1:31" ht="33.75" customHeight="1" x14ac:dyDescent="0.25">
      <c r="A31" s="1"/>
      <c r="B31" s="299"/>
      <c r="C31" s="302"/>
      <c r="D31" s="283"/>
      <c r="E31" s="283"/>
      <c r="F31" s="68" t="s">
        <v>116</v>
      </c>
      <c r="G31" s="69" t="s">
        <v>117</v>
      </c>
      <c r="H31" s="69" t="s">
        <v>118</v>
      </c>
      <c r="I31" s="283"/>
      <c r="J31" s="283"/>
      <c r="K31" s="283"/>
      <c r="L31" s="70" t="s">
        <v>119</v>
      </c>
      <c r="M31" s="267"/>
      <c r="N31" s="265"/>
      <c r="O31" s="266"/>
      <c r="P31" s="267"/>
      <c r="Q31" s="247"/>
      <c r="R31" s="71" t="s">
        <v>138</v>
      </c>
      <c r="S31" s="72" t="str">
        <f t="shared" ref="S31:S36" si="4">W31</f>
        <v>2019-09-25 INM 2346</v>
      </c>
      <c r="T31" s="73" t="s">
        <v>121</v>
      </c>
      <c r="U31" s="74" t="s">
        <v>54</v>
      </c>
      <c r="V31" s="75" t="s">
        <v>139</v>
      </c>
      <c r="W31" s="76" t="s">
        <v>140</v>
      </c>
      <c r="X31" s="77" t="s">
        <v>113</v>
      </c>
      <c r="Y31" s="77" t="s">
        <v>113</v>
      </c>
      <c r="Z31" s="16" t="s">
        <v>39</v>
      </c>
      <c r="AA31" s="16" t="s">
        <v>39</v>
      </c>
      <c r="AB31" s="78"/>
      <c r="AC31" s="78"/>
      <c r="AD31" s="78"/>
      <c r="AE31" s="79"/>
    </row>
    <row r="32" spans="1:31" ht="33.75" customHeight="1" x14ac:dyDescent="0.25">
      <c r="A32" s="1"/>
      <c r="B32" s="84">
        <v>14</v>
      </c>
      <c r="C32" s="33" t="s">
        <v>62</v>
      </c>
      <c r="D32" s="34" t="s">
        <v>141</v>
      </c>
      <c r="E32" s="34" t="s">
        <v>64</v>
      </c>
      <c r="F32" s="34" t="s">
        <v>142</v>
      </c>
      <c r="G32" s="85" t="s">
        <v>142</v>
      </c>
      <c r="H32" s="66" t="s">
        <v>143</v>
      </c>
      <c r="I32" s="34">
        <v>27700</v>
      </c>
      <c r="J32" s="86">
        <v>34508523</v>
      </c>
      <c r="K32" s="34" t="s">
        <v>144</v>
      </c>
      <c r="L32" s="35" t="s">
        <v>35</v>
      </c>
      <c r="M32" s="35" t="s">
        <v>36</v>
      </c>
      <c r="N32" s="259"/>
      <c r="O32" s="260"/>
      <c r="P32" s="261"/>
      <c r="Q32" s="247"/>
      <c r="R32" s="87" t="s">
        <v>145</v>
      </c>
      <c r="S32" s="88">
        <f t="shared" si="4"/>
        <v>0</v>
      </c>
      <c r="T32" s="89" t="s">
        <v>68</v>
      </c>
      <c r="U32" s="90"/>
      <c r="V32" s="90"/>
      <c r="W32" s="91"/>
      <c r="X32" s="15" t="s">
        <v>38</v>
      </c>
      <c r="Y32" s="90"/>
      <c r="Z32" s="16" t="s">
        <v>39</v>
      </c>
      <c r="AA32" s="16" t="s">
        <v>39</v>
      </c>
      <c r="AB32" s="90"/>
      <c r="AC32" s="90"/>
      <c r="AD32" s="90"/>
      <c r="AE32" s="92"/>
    </row>
    <row r="33" spans="1:31" ht="81" customHeight="1" x14ac:dyDescent="0.25">
      <c r="A33" s="1"/>
      <c r="B33" s="93">
        <v>15</v>
      </c>
      <c r="C33" s="33" t="s">
        <v>146</v>
      </c>
      <c r="D33" s="34" t="s">
        <v>147</v>
      </c>
      <c r="E33" s="34" t="s">
        <v>42</v>
      </c>
      <c r="F33" s="34" t="s">
        <v>31</v>
      </c>
      <c r="G33" s="66" t="s">
        <v>66</v>
      </c>
      <c r="H33" s="66" t="s">
        <v>44</v>
      </c>
      <c r="I33" s="34">
        <v>27696</v>
      </c>
      <c r="J33" s="86" t="s">
        <v>31</v>
      </c>
      <c r="K33" s="34" t="s">
        <v>148</v>
      </c>
      <c r="L33" s="35" t="s">
        <v>35</v>
      </c>
      <c r="M33" s="35" t="s">
        <v>36</v>
      </c>
      <c r="N33" s="259" t="s">
        <v>149</v>
      </c>
      <c r="O33" s="260"/>
      <c r="P33" s="261"/>
      <c r="Q33" s="247"/>
      <c r="R33" s="23" t="s">
        <v>150</v>
      </c>
      <c r="S33" s="24" t="str">
        <f t="shared" si="4"/>
        <v>2019-09-18 INM 1519</v>
      </c>
      <c r="T33" s="94" t="s">
        <v>53</v>
      </c>
      <c r="U33" s="37" t="s">
        <v>54</v>
      </c>
      <c r="V33" s="38" t="s">
        <v>151</v>
      </c>
      <c r="W33" s="46" t="s">
        <v>152</v>
      </c>
      <c r="X33" s="15" t="s">
        <v>153</v>
      </c>
      <c r="Y33" s="37" t="s">
        <v>154</v>
      </c>
      <c r="Z33" s="16" t="s">
        <v>39</v>
      </c>
      <c r="AA33" s="16" t="s">
        <v>39</v>
      </c>
      <c r="AB33" s="25"/>
      <c r="AC33" s="25"/>
      <c r="AD33" s="25"/>
      <c r="AE33" s="31"/>
    </row>
    <row r="34" spans="1:31" ht="33.75" customHeight="1" x14ac:dyDescent="0.25">
      <c r="A34" s="1"/>
      <c r="B34" s="93">
        <v>16</v>
      </c>
      <c r="C34" s="33" t="s">
        <v>155</v>
      </c>
      <c r="D34" s="34" t="s">
        <v>156</v>
      </c>
      <c r="E34" s="34" t="s">
        <v>42</v>
      </c>
      <c r="F34" s="34" t="s">
        <v>31</v>
      </c>
      <c r="G34" s="85" t="s">
        <v>32</v>
      </c>
      <c r="H34" s="66" t="s">
        <v>44</v>
      </c>
      <c r="I34" s="34">
        <v>27695</v>
      </c>
      <c r="J34" s="86" t="s">
        <v>31</v>
      </c>
      <c r="K34" s="34" t="s">
        <v>148</v>
      </c>
      <c r="L34" s="35" t="s">
        <v>35</v>
      </c>
      <c r="M34" s="35" t="s">
        <v>36</v>
      </c>
      <c r="N34" s="259" t="s">
        <v>157</v>
      </c>
      <c r="O34" s="260"/>
      <c r="P34" s="261"/>
      <c r="Q34" s="247"/>
      <c r="R34" s="23" t="s">
        <v>158</v>
      </c>
      <c r="S34" s="24">
        <f t="shared" si="4"/>
        <v>0</v>
      </c>
      <c r="T34" s="25"/>
      <c r="U34" s="25"/>
      <c r="V34" s="25"/>
      <c r="W34" s="43"/>
      <c r="X34" s="15" t="s">
        <v>38</v>
      </c>
      <c r="Y34" s="42"/>
      <c r="Z34" s="16" t="s">
        <v>39</v>
      </c>
      <c r="AA34" s="16" t="s">
        <v>39</v>
      </c>
      <c r="AB34" s="25"/>
      <c r="AC34" s="25"/>
      <c r="AD34" s="25"/>
      <c r="AE34" s="31"/>
    </row>
    <row r="35" spans="1:31" ht="33.75" customHeight="1" x14ac:dyDescent="0.25">
      <c r="A35" s="1"/>
      <c r="B35" s="32">
        <v>17</v>
      </c>
      <c r="C35" s="95" t="s">
        <v>159</v>
      </c>
      <c r="D35" s="96" t="s">
        <v>160</v>
      </c>
      <c r="E35" s="96" t="s">
        <v>31</v>
      </c>
      <c r="F35" s="96" t="s">
        <v>161</v>
      </c>
      <c r="G35" s="96" t="s">
        <v>162</v>
      </c>
      <c r="H35" s="96" t="s">
        <v>163</v>
      </c>
      <c r="I35" s="97">
        <v>23333</v>
      </c>
      <c r="J35" s="96" t="s">
        <v>164</v>
      </c>
      <c r="K35" s="96" t="s">
        <v>165</v>
      </c>
      <c r="L35" s="98" t="s">
        <v>166</v>
      </c>
      <c r="M35" s="98" t="s">
        <v>167</v>
      </c>
      <c r="N35" s="256"/>
      <c r="O35" s="257"/>
      <c r="P35" s="258"/>
      <c r="Q35" s="247"/>
      <c r="R35" s="51" t="s">
        <v>168</v>
      </c>
      <c r="S35" s="52">
        <f t="shared" si="4"/>
        <v>0</v>
      </c>
      <c r="T35" s="58"/>
      <c r="U35" s="58"/>
      <c r="V35" s="58"/>
      <c r="W35" s="99"/>
      <c r="X35" s="100"/>
      <c r="Y35" s="58"/>
      <c r="Z35" s="63" t="s">
        <v>39</v>
      </c>
      <c r="AA35" s="63" t="s">
        <v>39</v>
      </c>
      <c r="AB35" s="58"/>
      <c r="AC35" s="58"/>
      <c r="AD35" s="58"/>
      <c r="AE35" s="59"/>
    </row>
    <row r="36" spans="1:31" ht="33.75" customHeight="1" x14ac:dyDescent="0.25">
      <c r="A36" s="1"/>
      <c r="B36" s="297">
        <v>18</v>
      </c>
      <c r="C36" s="303" t="s">
        <v>101</v>
      </c>
      <c r="D36" s="304" t="s">
        <v>169</v>
      </c>
      <c r="E36" s="101" t="s">
        <v>31</v>
      </c>
      <c r="F36" s="101" t="s">
        <v>170</v>
      </c>
      <c r="G36" s="101" t="s">
        <v>171</v>
      </c>
      <c r="H36" s="101" t="s">
        <v>172</v>
      </c>
      <c r="I36" s="304">
        <v>23322</v>
      </c>
      <c r="J36" s="305" t="s">
        <v>173</v>
      </c>
      <c r="K36" s="304" t="s">
        <v>107</v>
      </c>
      <c r="L36" s="102" t="s">
        <v>108</v>
      </c>
      <c r="M36" s="269" t="s">
        <v>167</v>
      </c>
      <c r="N36" s="262"/>
      <c r="O36" s="263"/>
      <c r="P36" s="264"/>
      <c r="Q36" s="247"/>
      <c r="R36" s="273" t="s">
        <v>174</v>
      </c>
      <c r="S36" s="275" t="str">
        <f t="shared" si="4"/>
        <v>2019-05-21  2019-05-23 INM 3998-4006</v>
      </c>
      <c r="T36" s="272" t="s">
        <v>110</v>
      </c>
      <c r="U36" s="275" t="s">
        <v>54</v>
      </c>
      <c r="V36" s="277" t="s">
        <v>175</v>
      </c>
      <c r="W36" s="270" t="s">
        <v>176</v>
      </c>
      <c r="X36" s="272" t="s">
        <v>113</v>
      </c>
      <c r="Y36" s="272" t="s">
        <v>113</v>
      </c>
      <c r="Z36" s="16" t="s">
        <v>39</v>
      </c>
      <c r="AA36" s="16" t="s">
        <v>39</v>
      </c>
      <c r="AB36" s="279"/>
      <c r="AC36" s="272"/>
      <c r="AD36" s="64"/>
      <c r="AE36" s="65"/>
    </row>
    <row r="37" spans="1:31" ht="33.75" customHeight="1" x14ac:dyDescent="0.25">
      <c r="A37" s="1"/>
      <c r="B37" s="298"/>
      <c r="C37" s="301"/>
      <c r="D37" s="282"/>
      <c r="E37" s="103" t="s">
        <v>31</v>
      </c>
      <c r="F37" s="104">
        <v>1E-3</v>
      </c>
      <c r="G37" s="104">
        <v>0.1</v>
      </c>
      <c r="H37" s="104">
        <v>0.95</v>
      </c>
      <c r="I37" s="282"/>
      <c r="J37" s="282"/>
      <c r="K37" s="282"/>
      <c r="L37" s="105" t="s">
        <v>115</v>
      </c>
      <c r="M37" s="248"/>
      <c r="N37" s="246"/>
      <c r="O37" s="247"/>
      <c r="P37" s="248"/>
      <c r="Q37" s="247"/>
      <c r="R37" s="274"/>
      <c r="S37" s="271"/>
      <c r="T37" s="276"/>
      <c r="U37" s="271"/>
      <c r="V37" s="271"/>
      <c r="W37" s="271"/>
      <c r="X37" s="271"/>
      <c r="Y37" s="271"/>
      <c r="Z37" s="16" t="s">
        <v>39</v>
      </c>
      <c r="AA37" s="16" t="s">
        <v>39</v>
      </c>
      <c r="AB37" s="271"/>
      <c r="AC37" s="271"/>
      <c r="AD37" s="25"/>
      <c r="AE37" s="67"/>
    </row>
    <row r="38" spans="1:31" ht="33.75" customHeight="1" x14ac:dyDescent="0.25">
      <c r="A38" s="1"/>
      <c r="B38" s="299"/>
      <c r="C38" s="302"/>
      <c r="D38" s="283"/>
      <c r="E38" s="106">
        <v>0.5</v>
      </c>
      <c r="F38" s="106" t="s">
        <v>116</v>
      </c>
      <c r="G38" s="107" t="s">
        <v>117</v>
      </c>
      <c r="H38" s="107" t="s">
        <v>118</v>
      </c>
      <c r="I38" s="283"/>
      <c r="J38" s="283"/>
      <c r="K38" s="283"/>
      <c r="L38" s="108" t="s">
        <v>119</v>
      </c>
      <c r="M38" s="267"/>
      <c r="N38" s="265"/>
      <c r="O38" s="266"/>
      <c r="P38" s="267"/>
      <c r="Q38" s="247"/>
      <c r="R38" s="71" t="s">
        <v>174</v>
      </c>
      <c r="S38" s="72" t="str">
        <f t="shared" ref="S38:S63" si="5">W38</f>
        <v>2019-05-15 INM  2313</v>
      </c>
      <c r="T38" s="109"/>
      <c r="U38" s="74" t="s">
        <v>54</v>
      </c>
      <c r="V38" s="110" t="s">
        <v>122</v>
      </c>
      <c r="W38" s="83" t="s">
        <v>177</v>
      </c>
      <c r="X38" s="77" t="s">
        <v>113</v>
      </c>
      <c r="Y38" s="77" t="s">
        <v>113</v>
      </c>
      <c r="Z38" s="16" t="s">
        <v>39</v>
      </c>
      <c r="AA38" s="16" t="s">
        <v>39</v>
      </c>
      <c r="AB38" s="78"/>
      <c r="AC38" s="78"/>
      <c r="AD38" s="78"/>
      <c r="AE38" s="79"/>
    </row>
    <row r="39" spans="1:31" ht="33.75" customHeight="1" x14ac:dyDescent="0.25">
      <c r="A39" s="1"/>
      <c r="B39" s="111">
        <v>19</v>
      </c>
      <c r="C39" s="112" t="s">
        <v>178</v>
      </c>
      <c r="D39" s="103" t="s">
        <v>179</v>
      </c>
      <c r="E39" s="103" t="s">
        <v>31</v>
      </c>
      <c r="F39" s="103" t="s">
        <v>180</v>
      </c>
      <c r="G39" s="103" t="s">
        <v>181</v>
      </c>
      <c r="H39" s="103" t="s">
        <v>182</v>
      </c>
      <c r="I39" s="113">
        <v>23324</v>
      </c>
      <c r="J39" s="114" t="s">
        <v>183</v>
      </c>
      <c r="K39" s="103" t="s">
        <v>107</v>
      </c>
      <c r="L39" s="105" t="s">
        <v>108</v>
      </c>
      <c r="M39" s="105" t="s">
        <v>167</v>
      </c>
      <c r="N39" s="259"/>
      <c r="O39" s="260"/>
      <c r="P39" s="261"/>
      <c r="Q39" s="247"/>
      <c r="R39" s="87" t="s">
        <v>184</v>
      </c>
      <c r="S39" s="88" t="str">
        <f t="shared" si="5"/>
        <v>2019-04-09  INM 3933 (D)</v>
      </c>
      <c r="T39" s="90" t="s">
        <v>110</v>
      </c>
      <c r="U39" s="115" t="s">
        <v>54</v>
      </c>
      <c r="V39" s="116" t="s">
        <v>185</v>
      </c>
      <c r="W39" s="117" t="s">
        <v>186</v>
      </c>
      <c r="X39" s="89" t="s">
        <v>113</v>
      </c>
      <c r="Y39" s="89" t="s">
        <v>113</v>
      </c>
      <c r="Z39" s="16" t="s">
        <v>39</v>
      </c>
      <c r="AA39" s="16" t="s">
        <v>39</v>
      </c>
      <c r="AB39" s="90"/>
      <c r="AC39" s="90"/>
      <c r="AD39" s="90"/>
      <c r="AE39" s="92"/>
    </row>
    <row r="40" spans="1:31" ht="33.75" customHeight="1" x14ac:dyDescent="0.25">
      <c r="A40" s="1"/>
      <c r="B40" s="111">
        <v>20</v>
      </c>
      <c r="C40" s="118" t="s">
        <v>178</v>
      </c>
      <c r="D40" s="105" t="s">
        <v>187</v>
      </c>
      <c r="E40" s="105" t="s">
        <v>31</v>
      </c>
      <c r="F40" s="105" t="s">
        <v>180</v>
      </c>
      <c r="G40" s="105" t="s">
        <v>181</v>
      </c>
      <c r="H40" s="105" t="s">
        <v>182</v>
      </c>
      <c r="I40" s="119">
        <v>27702</v>
      </c>
      <c r="J40" s="120" t="s">
        <v>188</v>
      </c>
      <c r="K40" s="105" t="s">
        <v>107</v>
      </c>
      <c r="L40" s="105" t="s">
        <v>108</v>
      </c>
      <c r="M40" s="105" t="s">
        <v>167</v>
      </c>
      <c r="N40" s="259"/>
      <c r="O40" s="260"/>
      <c r="P40" s="261"/>
      <c r="Q40" s="247"/>
      <c r="R40" s="23" t="s">
        <v>184</v>
      </c>
      <c r="S40" s="24" t="str">
        <f t="shared" si="5"/>
        <v>2019-04-09  INM 3934 (D)</v>
      </c>
      <c r="T40" s="90" t="s">
        <v>110</v>
      </c>
      <c r="U40" s="37" t="s">
        <v>54</v>
      </c>
      <c r="V40" s="38" t="s">
        <v>185</v>
      </c>
      <c r="W40" s="46" t="s">
        <v>189</v>
      </c>
      <c r="X40" s="42" t="s">
        <v>113</v>
      </c>
      <c r="Y40" s="42" t="s">
        <v>113</v>
      </c>
      <c r="Z40" s="16" t="s">
        <v>39</v>
      </c>
      <c r="AA40" s="16" t="s">
        <v>39</v>
      </c>
      <c r="AB40" s="25"/>
      <c r="AC40" s="25"/>
      <c r="AD40" s="25"/>
      <c r="AE40" s="31"/>
    </row>
    <row r="41" spans="1:31" ht="33.75" customHeight="1" x14ac:dyDescent="0.25">
      <c r="A41" s="1"/>
      <c r="B41" s="111">
        <v>21</v>
      </c>
      <c r="C41" s="118" t="s">
        <v>159</v>
      </c>
      <c r="D41" s="105" t="s">
        <v>190</v>
      </c>
      <c r="E41" s="105" t="s">
        <v>31</v>
      </c>
      <c r="F41" s="105" t="s">
        <v>191</v>
      </c>
      <c r="G41" s="105" t="s">
        <v>192</v>
      </c>
      <c r="H41" s="105" t="s">
        <v>193</v>
      </c>
      <c r="I41" s="119">
        <v>27707</v>
      </c>
      <c r="J41" s="105" t="s">
        <v>194</v>
      </c>
      <c r="K41" s="105" t="s">
        <v>195</v>
      </c>
      <c r="L41" s="105" t="s">
        <v>166</v>
      </c>
      <c r="M41" s="105" t="s">
        <v>167</v>
      </c>
      <c r="N41" s="239"/>
      <c r="O41" s="240"/>
      <c r="P41" s="241"/>
      <c r="Q41" s="247"/>
      <c r="R41" s="23" t="s">
        <v>196</v>
      </c>
      <c r="S41" s="24">
        <f t="shared" si="5"/>
        <v>0</v>
      </c>
      <c r="T41" s="89" t="s">
        <v>113</v>
      </c>
      <c r="U41" s="89" t="s">
        <v>113</v>
      </c>
      <c r="V41" s="89" t="s">
        <v>113</v>
      </c>
      <c r="W41" s="43"/>
      <c r="X41" s="89" t="s">
        <v>113</v>
      </c>
      <c r="Y41" s="89" t="s">
        <v>113</v>
      </c>
      <c r="Z41" s="25"/>
      <c r="AA41" s="25"/>
      <c r="AB41" s="25"/>
      <c r="AC41" s="25"/>
      <c r="AD41" s="25"/>
      <c r="AE41" s="31"/>
    </row>
    <row r="42" spans="1:31" ht="33.75" customHeight="1" x14ac:dyDescent="0.25">
      <c r="A42" s="1"/>
      <c r="B42" s="111">
        <v>22</v>
      </c>
      <c r="C42" s="121" t="s">
        <v>197</v>
      </c>
      <c r="D42" s="122" t="s">
        <v>198</v>
      </c>
      <c r="E42" s="122" t="s">
        <v>31</v>
      </c>
      <c r="F42" s="122" t="s">
        <v>199</v>
      </c>
      <c r="G42" s="122" t="s">
        <v>200</v>
      </c>
      <c r="H42" s="122" t="s">
        <v>201</v>
      </c>
      <c r="I42" s="122"/>
      <c r="J42" s="122">
        <v>107</v>
      </c>
      <c r="K42" s="122" t="s">
        <v>202</v>
      </c>
      <c r="L42" s="122" t="s">
        <v>166</v>
      </c>
      <c r="M42" s="122" t="s">
        <v>167</v>
      </c>
      <c r="N42" s="242" t="s">
        <v>203</v>
      </c>
      <c r="O42" s="240"/>
      <c r="P42" s="241"/>
      <c r="Q42" s="247"/>
      <c r="R42" s="123" t="s">
        <v>21</v>
      </c>
      <c r="S42" s="24" t="str">
        <f t="shared" si="5"/>
        <v>FUERA DE SERVICIO</v>
      </c>
      <c r="T42" s="123" t="s">
        <v>21</v>
      </c>
      <c r="U42" s="124"/>
      <c r="V42" s="124"/>
      <c r="W42" s="123" t="s">
        <v>21</v>
      </c>
      <c r="X42" s="125"/>
      <c r="Y42" s="124"/>
      <c r="Z42" s="123" t="s">
        <v>21</v>
      </c>
      <c r="AA42" s="124"/>
      <c r="AB42" s="124"/>
      <c r="AC42" s="124"/>
      <c r="AD42" s="124"/>
      <c r="AE42" s="126"/>
    </row>
    <row r="43" spans="1:31" ht="33.75" customHeight="1" x14ac:dyDescent="0.25">
      <c r="A43" s="1"/>
      <c r="B43" s="111">
        <v>23</v>
      </c>
      <c r="C43" s="127" t="s">
        <v>197</v>
      </c>
      <c r="D43" s="128" t="s">
        <v>204</v>
      </c>
      <c r="E43" s="128" t="s">
        <v>31</v>
      </c>
      <c r="F43" s="128" t="s">
        <v>205</v>
      </c>
      <c r="G43" s="128" t="s">
        <v>200</v>
      </c>
      <c r="H43" s="128" t="s">
        <v>201</v>
      </c>
      <c r="I43" s="129">
        <v>27760</v>
      </c>
      <c r="J43" s="129">
        <v>27727</v>
      </c>
      <c r="K43" s="128" t="s">
        <v>206</v>
      </c>
      <c r="L43" s="128" t="s">
        <v>166</v>
      </c>
      <c r="M43" s="128" t="s">
        <v>167</v>
      </c>
      <c r="N43" s="239"/>
      <c r="O43" s="240"/>
      <c r="P43" s="241"/>
      <c r="Q43" s="247"/>
      <c r="R43" s="23" t="s">
        <v>158</v>
      </c>
      <c r="S43" s="24">
        <f t="shared" si="5"/>
        <v>0</v>
      </c>
      <c r="T43" s="89" t="s">
        <v>113</v>
      </c>
      <c r="U43" s="89" t="s">
        <v>113</v>
      </c>
      <c r="V43" s="89" t="s">
        <v>113</v>
      </c>
      <c r="W43" s="43"/>
      <c r="X43" s="42" t="s">
        <v>113</v>
      </c>
      <c r="Y43" s="42" t="s">
        <v>113</v>
      </c>
      <c r="Z43" s="42" t="s">
        <v>39</v>
      </c>
      <c r="AA43" s="42" t="s">
        <v>39</v>
      </c>
      <c r="AB43" s="25"/>
      <c r="AC43" s="25"/>
      <c r="AD43" s="25"/>
      <c r="AE43" s="31"/>
    </row>
    <row r="44" spans="1:31" ht="33.75" customHeight="1" x14ac:dyDescent="0.25">
      <c r="A44" s="1"/>
      <c r="B44" s="111">
        <v>24</v>
      </c>
      <c r="C44" s="130" t="s">
        <v>197</v>
      </c>
      <c r="D44" s="131" t="s">
        <v>207</v>
      </c>
      <c r="E44" s="131" t="s">
        <v>31</v>
      </c>
      <c r="F44" s="131" t="s">
        <v>199</v>
      </c>
      <c r="G44" s="131" t="s">
        <v>200</v>
      </c>
      <c r="H44" s="131" t="s">
        <v>208</v>
      </c>
      <c r="I44" s="131"/>
      <c r="J44" s="131">
        <v>713</v>
      </c>
      <c r="K44" s="131" t="s">
        <v>209</v>
      </c>
      <c r="L44" s="131" t="s">
        <v>166</v>
      </c>
      <c r="M44" s="131" t="s">
        <v>167</v>
      </c>
      <c r="N44" s="242" t="s">
        <v>203</v>
      </c>
      <c r="O44" s="240"/>
      <c r="P44" s="241"/>
      <c r="Q44" s="247"/>
      <c r="R44" s="123" t="s">
        <v>21</v>
      </c>
      <c r="S44" s="24" t="str">
        <f t="shared" si="5"/>
        <v>FUERA DE SERVICIO</v>
      </c>
      <c r="T44" s="123" t="s">
        <v>21</v>
      </c>
      <c r="U44" s="124"/>
      <c r="V44" s="124"/>
      <c r="W44" s="123" t="s">
        <v>21</v>
      </c>
      <c r="X44" s="125"/>
      <c r="Y44" s="124"/>
      <c r="Z44" s="123" t="s">
        <v>21</v>
      </c>
      <c r="AA44" s="124"/>
      <c r="AB44" s="124"/>
      <c r="AC44" s="124"/>
      <c r="AD44" s="124"/>
      <c r="AE44" s="126"/>
    </row>
    <row r="45" spans="1:31" ht="33.75" customHeight="1" x14ac:dyDescent="0.25">
      <c r="A45" s="1"/>
      <c r="B45" s="111">
        <v>25</v>
      </c>
      <c r="C45" s="127" t="s">
        <v>197</v>
      </c>
      <c r="D45" s="128" t="s">
        <v>210</v>
      </c>
      <c r="E45" s="128" t="s">
        <v>31</v>
      </c>
      <c r="F45" s="128" t="s">
        <v>199</v>
      </c>
      <c r="G45" s="128" t="s">
        <v>200</v>
      </c>
      <c r="H45" s="128" t="s">
        <v>208</v>
      </c>
      <c r="I45" s="129">
        <v>27761</v>
      </c>
      <c r="J45" s="129">
        <v>27731</v>
      </c>
      <c r="K45" s="128" t="s">
        <v>206</v>
      </c>
      <c r="L45" s="128" t="s">
        <v>166</v>
      </c>
      <c r="M45" s="128" t="s">
        <v>167</v>
      </c>
      <c r="N45" s="239"/>
      <c r="O45" s="240"/>
      <c r="P45" s="241"/>
      <c r="Q45" s="247"/>
      <c r="R45" s="23" t="s">
        <v>158</v>
      </c>
      <c r="S45" s="24">
        <f t="shared" si="5"/>
        <v>0</v>
      </c>
      <c r="T45" s="89" t="s">
        <v>113</v>
      </c>
      <c r="U45" s="89" t="s">
        <v>113</v>
      </c>
      <c r="V45" s="89" t="s">
        <v>113</v>
      </c>
      <c r="W45" s="43"/>
      <c r="X45" s="42" t="s">
        <v>113</v>
      </c>
      <c r="Y45" s="42" t="s">
        <v>113</v>
      </c>
      <c r="Z45" s="42" t="s">
        <v>39</v>
      </c>
      <c r="AA45" s="42" t="s">
        <v>39</v>
      </c>
      <c r="AB45" s="25"/>
      <c r="AC45" s="25"/>
      <c r="AD45" s="25"/>
      <c r="AE45" s="31"/>
    </row>
    <row r="46" spans="1:31" ht="33.75" customHeight="1" x14ac:dyDescent="0.25">
      <c r="A46" s="1"/>
      <c r="B46" s="132">
        <v>26</v>
      </c>
      <c r="C46" s="127" t="s">
        <v>197</v>
      </c>
      <c r="D46" s="128" t="s">
        <v>211</v>
      </c>
      <c r="E46" s="128" t="s">
        <v>31</v>
      </c>
      <c r="F46" s="128" t="s">
        <v>199</v>
      </c>
      <c r="G46" s="128" t="s">
        <v>200</v>
      </c>
      <c r="H46" s="128" t="s">
        <v>212</v>
      </c>
      <c r="I46" s="129">
        <v>27762</v>
      </c>
      <c r="J46" s="129">
        <v>27731</v>
      </c>
      <c r="K46" s="128" t="s">
        <v>206</v>
      </c>
      <c r="L46" s="128" t="s">
        <v>166</v>
      </c>
      <c r="M46" s="128" t="s">
        <v>167</v>
      </c>
      <c r="N46" s="239"/>
      <c r="O46" s="240"/>
      <c r="P46" s="241"/>
      <c r="Q46" s="247"/>
      <c r="R46" s="23" t="s">
        <v>158</v>
      </c>
      <c r="S46" s="24">
        <f t="shared" si="5"/>
        <v>0</v>
      </c>
      <c r="T46" s="89" t="s">
        <v>113</v>
      </c>
      <c r="U46" s="89" t="s">
        <v>113</v>
      </c>
      <c r="V46" s="89" t="s">
        <v>113</v>
      </c>
      <c r="W46" s="43"/>
      <c r="X46" s="89" t="s">
        <v>113</v>
      </c>
      <c r="Y46" s="89" t="s">
        <v>113</v>
      </c>
      <c r="Z46" s="42" t="s">
        <v>39</v>
      </c>
      <c r="AA46" s="42" t="s">
        <v>39</v>
      </c>
      <c r="AB46" s="25"/>
      <c r="AC46" s="25"/>
      <c r="AD46" s="25"/>
      <c r="AE46" s="31"/>
    </row>
    <row r="47" spans="1:31" ht="33.75" customHeight="1" x14ac:dyDescent="0.25">
      <c r="A47" s="1"/>
      <c r="B47" s="111">
        <v>27</v>
      </c>
      <c r="C47" s="127" t="s">
        <v>213</v>
      </c>
      <c r="D47" s="128" t="s">
        <v>214</v>
      </c>
      <c r="E47" s="128" t="s">
        <v>31</v>
      </c>
      <c r="F47" s="128" t="s">
        <v>215</v>
      </c>
      <c r="G47" s="128" t="s">
        <v>216</v>
      </c>
      <c r="H47" s="128" t="s">
        <v>217</v>
      </c>
      <c r="I47" s="129" t="s">
        <v>218</v>
      </c>
      <c r="J47" s="128" t="s">
        <v>218</v>
      </c>
      <c r="K47" s="128" t="s">
        <v>219</v>
      </c>
      <c r="L47" s="128" t="s">
        <v>166</v>
      </c>
      <c r="M47" s="128" t="s">
        <v>167</v>
      </c>
      <c r="N47" s="239"/>
      <c r="O47" s="240"/>
      <c r="P47" s="241"/>
      <c r="Q47" s="247"/>
      <c r="R47" s="23" t="s">
        <v>158</v>
      </c>
      <c r="S47" s="24">
        <f t="shared" si="5"/>
        <v>0</v>
      </c>
      <c r="T47" s="89" t="s">
        <v>113</v>
      </c>
      <c r="U47" s="89" t="s">
        <v>113</v>
      </c>
      <c r="V47" s="89" t="s">
        <v>113</v>
      </c>
      <c r="W47" s="43"/>
      <c r="X47" s="89" t="s">
        <v>113</v>
      </c>
      <c r="Y47" s="89" t="s">
        <v>113</v>
      </c>
      <c r="Z47" s="42" t="s">
        <v>39</v>
      </c>
      <c r="AA47" s="42" t="s">
        <v>39</v>
      </c>
      <c r="AB47" s="25"/>
      <c r="AC47" s="25"/>
      <c r="AD47" s="25"/>
      <c r="AE47" s="31"/>
    </row>
    <row r="48" spans="1:31" ht="33.75" customHeight="1" x14ac:dyDescent="0.25">
      <c r="A48" s="1"/>
      <c r="B48" s="111">
        <v>28</v>
      </c>
      <c r="C48" s="127" t="s">
        <v>220</v>
      </c>
      <c r="D48" s="128" t="s">
        <v>221</v>
      </c>
      <c r="E48" s="128" t="s">
        <v>31</v>
      </c>
      <c r="F48" s="128" t="s">
        <v>222</v>
      </c>
      <c r="G48" s="128" t="s">
        <v>223</v>
      </c>
      <c r="H48" s="128" t="s">
        <v>224</v>
      </c>
      <c r="I48" s="129">
        <v>27755</v>
      </c>
      <c r="J48" s="129">
        <v>32754</v>
      </c>
      <c r="K48" s="128" t="s">
        <v>206</v>
      </c>
      <c r="L48" s="128" t="s">
        <v>166</v>
      </c>
      <c r="M48" s="128" t="s">
        <v>167</v>
      </c>
      <c r="N48" s="239"/>
      <c r="O48" s="240"/>
      <c r="P48" s="241"/>
      <c r="Q48" s="247"/>
      <c r="R48" s="23" t="s">
        <v>158</v>
      </c>
      <c r="S48" s="24">
        <f t="shared" si="5"/>
        <v>0</v>
      </c>
      <c r="T48" s="89" t="s">
        <v>113</v>
      </c>
      <c r="U48" s="89" t="s">
        <v>113</v>
      </c>
      <c r="V48" s="89" t="s">
        <v>113</v>
      </c>
      <c r="W48" s="43"/>
      <c r="X48" s="89" t="s">
        <v>113</v>
      </c>
      <c r="Y48" s="89" t="s">
        <v>113</v>
      </c>
      <c r="Z48" s="42" t="s">
        <v>39</v>
      </c>
      <c r="AA48" s="42" t="s">
        <v>39</v>
      </c>
      <c r="AB48" s="25"/>
      <c r="AC48" s="25"/>
      <c r="AD48" s="25"/>
      <c r="AE48" s="31"/>
    </row>
    <row r="49" spans="1:31" ht="33.75" customHeight="1" x14ac:dyDescent="0.25">
      <c r="A49" s="1"/>
      <c r="B49" s="111">
        <v>29</v>
      </c>
      <c r="C49" s="130" t="s">
        <v>220</v>
      </c>
      <c r="D49" s="131" t="s">
        <v>225</v>
      </c>
      <c r="E49" s="131" t="s">
        <v>31</v>
      </c>
      <c r="F49" s="131" t="s">
        <v>222</v>
      </c>
      <c r="G49" s="131" t="s">
        <v>223</v>
      </c>
      <c r="H49" s="131" t="s">
        <v>224</v>
      </c>
      <c r="I49" s="131"/>
      <c r="J49" s="133">
        <v>27756</v>
      </c>
      <c r="K49" s="131" t="s">
        <v>206</v>
      </c>
      <c r="L49" s="131" t="s">
        <v>166</v>
      </c>
      <c r="M49" s="131" t="s">
        <v>167</v>
      </c>
      <c r="N49" s="242" t="s">
        <v>203</v>
      </c>
      <c r="O49" s="240"/>
      <c r="P49" s="241"/>
      <c r="Q49" s="247"/>
      <c r="R49" s="123" t="s">
        <v>21</v>
      </c>
      <c r="S49" s="24" t="str">
        <f t="shared" si="5"/>
        <v>FUERA DE SERVICIO</v>
      </c>
      <c r="T49" s="123" t="s">
        <v>21</v>
      </c>
      <c r="U49" s="124"/>
      <c r="V49" s="124"/>
      <c r="W49" s="123" t="s">
        <v>21</v>
      </c>
      <c r="X49" s="125"/>
      <c r="Y49" s="124"/>
      <c r="Z49" s="123" t="s">
        <v>21</v>
      </c>
      <c r="AA49" s="124"/>
      <c r="AB49" s="124"/>
      <c r="AC49" s="124"/>
      <c r="AD49" s="124"/>
      <c r="AE49" s="126"/>
    </row>
    <row r="50" spans="1:31" ht="33.75" customHeight="1" x14ac:dyDescent="0.25">
      <c r="A50" s="1"/>
      <c r="B50" s="132">
        <v>30</v>
      </c>
      <c r="C50" s="127" t="s">
        <v>220</v>
      </c>
      <c r="D50" s="128" t="s">
        <v>226</v>
      </c>
      <c r="E50" s="128" t="s">
        <v>31</v>
      </c>
      <c r="F50" s="128" t="s">
        <v>222</v>
      </c>
      <c r="G50" s="128" t="s">
        <v>223</v>
      </c>
      <c r="H50" s="128" t="s">
        <v>224</v>
      </c>
      <c r="I50" s="129">
        <v>27757</v>
      </c>
      <c r="J50" s="129">
        <v>32754</v>
      </c>
      <c r="K50" s="128" t="s">
        <v>206</v>
      </c>
      <c r="L50" s="128" t="s">
        <v>166</v>
      </c>
      <c r="M50" s="128" t="s">
        <v>167</v>
      </c>
      <c r="N50" s="239"/>
      <c r="O50" s="240"/>
      <c r="P50" s="241"/>
      <c r="Q50" s="247"/>
      <c r="R50" s="23" t="s">
        <v>158</v>
      </c>
      <c r="S50" s="24">
        <f t="shared" si="5"/>
        <v>0</v>
      </c>
      <c r="T50" s="89" t="s">
        <v>113</v>
      </c>
      <c r="U50" s="89" t="s">
        <v>113</v>
      </c>
      <c r="V50" s="89" t="s">
        <v>113</v>
      </c>
      <c r="W50" s="43"/>
      <c r="X50" s="89" t="s">
        <v>113</v>
      </c>
      <c r="Y50" s="89" t="s">
        <v>113</v>
      </c>
      <c r="Z50" s="42" t="s">
        <v>39</v>
      </c>
      <c r="AA50" s="42" t="s">
        <v>39</v>
      </c>
      <c r="AB50" s="25"/>
      <c r="AC50" s="25"/>
      <c r="AD50" s="25"/>
      <c r="AE50" s="31"/>
    </row>
    <row r="51" spans="1:31" ht="33.75" customHeight="1" x14ac:dyDescent="0.25">
      <c r="A51" s="1"/>
      <c r="B51" s="111">
        <v>31</v>
      </c>
      <c r="C51" s="127" t="s">
        <v>220</v>
      </c>
      <c r="D51" s="128" t="s">
        <v>227</v>
      </c>
      <c r="E51" s="128" t="s">
        <v>31</v>
      </c>
      <c r="F51" s="128" t="s">
        <v>222</v>
      </c>
      <c r="G51" s="128" t="s">
        <v>223</v>
      </c>
      <c r="H51" s="128" t="s">
        <v>224</v>
      </c>
      <c r="I51" s="129">
        <v>27758</v>
      </c>
      <c r="J51" s="128">
        <v>32754</v>
      </c>
      <c r="K51" s="128" t="s">
        <v>206</v>
      </c>
      <c r="L51" s="128" t="s">
        <v>166</v>
      </c>
      <c r="M51" s="128" t="s">
        <v>167</v>
      </c>
      <c r="N51" s="239"/>
      <c r="O51" s="240"/>
      <c r="P51" s="241"/>
      <c r="Q51" s="247"/>
      <c r="R51" s="23" t="s">
        <v>158</v>
      </c>
      <c r="S51" s="24">
        <f t="shared" si="5"/>
        <v>0</v>
      </c>
      <c r="T51" s="89" t="s">
        <v>113</v>
      </c>
      <c r="U51" s="89" t="s">
        <v>113</v>
      </c>
      <c r="V51" s="89" t="s">
        <v>113</v>
      </c>
      <c r="W51" s="43"/>
      <c r="X51" s="89" t="s">
        <v>113</v>
      </c>
      <c r="Y51" s="89" t="s">
        <v>113</v>
      </c>
      <c r="Z51" s="42" t="s">
        <v>39</v>
      </c>
      <c r="AA51" s="42" t="s">
        <v>39</v>
      </c>
      <c r="AB51" s="25"/>
      <c r="AC51" s="25"/>
      <c r="AD51" s="25"/>
      <c r="AE51" s="31"/>
    </row>
    <row r="52" spans="1:31" ht="33.75" customHeight="1" x14ac:dyDescent="0.25">
      <c r="A52" s="1"/>
      <c r="B52" s="111">
        <v>32</v>
      </c>
      <c r="C52" s="127" t="s">
        <v>228</v>
      </c>
      <c r="D52" s="128" t="s">
        <v>229</v>
      </c>
      <c r="E52" s="128" t="s">
        <v>31</v>
      </c>
      <c r="F52" s="128" t="s">
        <v>216</v>
      </c>
      <c r="G52" s="128" t="s">
        <v>217</v>
      </c>
      <c r="H52" s="128" t="s">
        <v>230</v>
      </c>
      <c r="I52" s="129">
        <v>27759</v>
      </c>
      <c r="J52" s="128">
        <v>32762</v>
      </c>
      <c r="K52" s="128" t="s">
        <v>206</v>
      </c>
      <c r="L52" s="128" t="s">
        <v>166</v>
      </c>
      <c r="M52" s="128" t="s">
        <v>167</v>
      </c>
      <c r="N52" s="239"/>
      <c r="O52" s="240"/>
      <c r="P52" s="241"/>
      <c r="Q52" s="247"/>
      <c r="R52" s="23" t="s">
        <v>158</v>
      </c>
      <c r="S52" s="24">
        <f t="shared" si="5"/>
        <v>0</v>
      </c>
      <c r="T52" s="89" t="s">
        <v>113</v>
      </c>
      <c r="U52" s="89" t="s">
        <v>113</v>
      </c>
      <c r="V52" s="89" t="s">
        <v>113</v>
      </c>
      <c r="W52" s="43"/>
      <c r="X52" s="89" t="s">
        <v>113</v>
      </c>
      <c r="Y52" s="89" t="s">
        <v>113</v>
      </c>
      <c r="Z52" s="42" t="s">
        <v>39</v>
      </c>
      <c r="AA52" s="42" t="s">
        <v>39</v>
      </c>
      <c r="AB52" s="25"/>
      <c r="AC52" s="25"/>
      <c r="AD52" s="25"/>
      <c r="AE52" s="31"/>
    </row>
    <row r="53" spans="1:31" ht="33.75" customHeight="1" x14ac:dyDescent="0.25">
      <c r="A53" s="1"/>
      <c r="B53" s="132">
        <v>33</v>
      </c>
      <c r="C53" s="127" t="s">
        <v>231</v>
      </c>
      <c r="D53" s="128" t="s">
        <v>232</v>
      </c>
      <c r="E53" s="128" t="s">
        <v>31</v>
      </c>
      <c r="F53" s="128" t="s">
        <v>233</v>
      </c>
      <c r="G53" s="128" t="s">
        <v>234</v>
      </c>
      <c r="H53" s="128" t="s">
        <v>235</v>
      </c>
      <c r="I53" s="129">
        <v>27708</v>
      </c>
      <c r="J53" s="128">
        <v>63091842</v>
      </c>
      <c r="K53" s="128" t="s">
        <v>236</v>
      </c>
      <c r="L53" s="128" t="s">
        <v>237</v>
      </c>
      <c r="M53" s="128" t="s">
        <v>167</v>
      </c>
      <c r="N53" s="239"/>
      <c r="O53" s="240"/>
      <c r="P53" s="241"/>
      <c r="Q53" s="247"/>
      <c r="R53" s="23" t="s">
        <v>86</v>
      </c>
      <c r="S53" s="24" t="str">
        <f t="shared" si="5"/>
        <v>Aplazada Calibración</v>
      </c>
      <c r="T53" s="134" t="s">
        <v>238</v>
      </c>
      <c r="U53" s="37" t="s">
        <v>239</v>
      </c>
      <c r="V53" s="44" t="s">
        <v>240</v>
      </c>
      <c r="W53" s="44" t="s">
        <v>240</v>
      </c>
      <c r="X53" s="89" t="s">
        <v>113</v>
      </c>
      <c r="Y53" s="89" t="s">
        <v>113</v>
      </c>
      <c r="Z53" s="16" t="s">
        <v>39</v>
      </c>
      <c r="AA53" s="42" t="s">
        <v>39</v>
      </c>
      <c r="AB53" s="25"/>
      <c r="AC53" s="25"/>
      <c r="AD53" s="25"/>
      <c r="AE53" s="31"/>
    </row>
    <row r="54" spans="1:31" ht="33.75" customHeight="1" x14ac:dyDescent="0.25">
      <c r="A54" s="1"/>
      <c r="B54" s="132">
        <v>34</v>
      </c>
      <c r="C54" s="135" t="s">
        <v>241</v>
      </c>
      <c r="D54" s="128" t="s">
        <v>242</v>
      </c>
      <c r="E54" s="128" t="s">
        <v>31</v>
      </c>
      <c r="F54" s="128" t="s">
        <v>243</v>
      </c>
      <c r="G54" s="128" t="s">
        <v>234</v>
      </c>
      <c r="H54" s="128" t="s">
        <v>244</v>
      </c>
      <c r="I54" s="129">
        <v>27709</v>
      </c>
      <c r="J54" s="128">
        <v>16901291</v>
      </c>
      <c r="K54" s="128" t="s">
        <v>236</v>
      </c>
      <c r="L54" s="128" t="s">
        <v>237</v>
      </c>
      <c r="M54" s="128" t="s">
        <v>167</v>
      </c>
      <c r="N54" s="239"/>
      <c r="O54" s="240"/>
      <c r="P54" s="241"/>
      <c r="Q54" s="247"/>
      <c r="R54" s="23" t="s">
        <v>150</v>
      </c>
      <c r="S54" s="24" t="str">
        <f t="shared" si="5"/>
        <v>Aplazada Calibración</v>
      </c>
      <c r="T54" s="134" t="s">
        <v>238</v>
      </c>
      <c r="U54" s="37" t="s">
        <v>239</v>
      </c>
      <c r="V54" s="44" t="s">
        <v>240</v>
      </c>
      <c r="W54" s="44" t="s">
        <v>240</v>
      </c>
      <c r="X54" s="89" t="s">
        <v>113</v>
      </c>
      <c r="Y54" s="89" t="s">
        <v>113</v>
      </c>
      <c r="Z54" s="16" t="s">
        <v>39</v>
      </c>
      <c r="AA54" s="42" t="s">
        <v>39</v>
      </c>
      <c r="AB54" s="25"/>
      <c r="AC54" s="25"/>
      <c r="AD54" s="25"/>
      <c r="AE54" s="31"/>
    </row>
    <row r="55" spans="1:31" ht="33.75" customHeight="1" x14ac:dyDescent="0.25">
      <c r="A55" s="1"/>
      <c r="B55" s="132">
        <v>35</v>
      </c>
      <c r="C55" s="127" t="s">
        <v>245</v>
      </c>
      <c r="D55" s="128" t="s">
        <v>246</v>
      </c>
      <c r="E55" s="128" t="s">
        <v>247</v>
      </c>
      <c r="F55" s="128" t="s">
        <v>248</v>
      </c>
      <c r="G55" s="128" t="s">
        <v>249</v>
      </c>
      <c r="H55" s="128" t="s">
        <v>250</v>
      </c>
      <c r="I55" s="129" t="s">
        <v>31</v>
      </c>
      <c r="J55" s="129" t="s">
        <v>251</v>
      </c>
      <c r="K55" s="128" t="s">
        <v>252</v>
      </c>
      <c r="L55" s="128" t="s">
        <v>253</v>
      </c>
      <c r="M55" s="128" t="s">
        <v>167</v>
      </c>
      <c r="N55" s="239"/>
      <c r="O55" s="240"/>
      <c r="P55" s="241"/>
      <c r="Q55" s="247"/>
      <c r="R55" s="23" t="s">
        <v>158</v>
      </c>
      <c r="S55" s="24">
        <f t="shared" si="5"/>
        <v>0</v>
      </c>
      <c r="T55" s="89" t="s">
        <v>113</v>
      </c>
      <c r="U55" s="89" t="s">
        <v>113</v>
      </c>
      <c r="V55" s="89" t="s">
        <v>113</v>
      </c>
      <c r="W55" s="43"/>
      <c r="X55" s="89" t="s">
        <v>113</v>
      </c>
      <c r="Y55" s="89" t="s">
        <v>113</v>
      </c>
      <c r="Z55" s="16" t="s">
        <v>39</v>
      </c>
      <c r="AA55" s="42" t="s">
        <v>39</v>
      </c>
      <c r="AB55" s="25"/>
      <c r="AC55" s="25"/>
      <c r="AD55" s="25"/>
      <c r="AE55" s="31"/>
    </row>
    <row r="56" spans="1:31" ht="33.75" customHeight="1" x14ac:dyDescent="0.25">
      <c r="A56" s="1"/>
      <c r="B56" s="132">
        <v>36</v>
      </c>
      <c r="C56" s="127" t="s">
        <v>254</v>
      </c>
      <c r="D56" s="128" t="s">
        <v>255</v>
      </c>
      <c r="E56" s="128" t="s">
        <v>256</v>
      </c>
      <c r="F56" s="128" t="s">
        <v>31</v>
      </c>
      <c r="G56" s="128" t="s">
        <v>32</v>
      </c>
      <c r="H56" s="128" t="s">
        <v>33</v>
      </c>
      <c r="I56" s="129">
        <v>9336</v>
      </c>
      <c r="J56" s="129">
        <v>9336</v>
      </c>
      <c r="K56" s="128" t="s">
        <v>257</v>
      </c>
      <c r="L56" s="128" t="s">
        <v>35</v>
      </c>
      <c r="M56" s="128" t="s">
        <v>36</v>
      </c>
      <c r="N56" s="259"/>
      <c r="O56" s="260"/>
      <c r="P56" s="261"/>
      <c r="Q56" s="247"/>
      <c r="R56" s="23" t="s">
        <v>258</v>
      </c>
      <c r="S56" s="24">
        <f t="shared" si="5"/>
        <v>0</v>
      </c>
      <c r="T56" s="44" t="s">
        <v>259</v>
      </c>
      <c r="U56" s="89" t="s">
        <v>113</v>
      </c>
      <c r="V56" s="89" t="s">
        <v>113</v>
      </c>
      <c r="W56" s="43"/>
      <c r="X56" s="89" t="s">
        <v>113</v>
      </c>
      <c r="Y56" s="89" t="s">
        <v>113</v>
      </c>
      <c r="Z56" s="16" t="s">
        <v>39</v>
      </c>
      <c r="AA56" s="42" t="s">
        <v>39</v>
      </c>
      <c r="AB56" s="25"/>
      <c r="AC56" s="25"/>
      <c r="AD56" s="25"/>
      <c r="AE56" s="31"/>
    </row>
    <row r="57" spans="1:31" ht="33.75" customHeight="1" x14ac:dyDescent="0.25">
      <c r="A57" s="1"/>
      <c r="B57" s="111">
        <v>37</v>
      </c>
      <c r="C57" s="127" t="s">
        <v>260</v>
      </c>
      <c r="D57" s="128" t="s">
        <v>261</v>
      </c>
      <c r="E57" s="128" t="s">
        <v>256</v>
      </c>
      <c r="F57" s="128" t="s">
        <v>31</v>
      </c>
      <c r="G57" s="128" t="s">
        <v>43</v>
      </c>
      <c r="H57" s="128" t="s">
        <v>262</v>
      </c>
      <c r="I57" s="129">
        <v>9335</v>
      </c>
      <c r="J57" s="129">
        <v>9335</v>
      </c>
      <c r="K57" s="128" t="s">
        <v>45</v>
      </c>
      <c r="L57" s="128" t="s">
        <v>35</v>
      </c>
      <c r="M57" s="128" t="s">
        <v>36</v>
      </c>
      <c r="N57" s="259"/>
      <c r="O57" s="260"/>
      <c r="P57" s="261"/>
      <c r="Q57" s="247"/>
      <c r="R57" s="23" t="s">
        <v>47</v>
      </c>
      <c r="S57" s="24">
        <f t="shared" si="5"/>
        <v>0</v>
      </c>
      <c r="T57" s="44" t="s">
        <v>263</v>
      </c>
      <c r="U57" s="89" t="s">
        <v>113</v>
      </c>
      <c r="V57" s="89" t="s">
        <v>113</v>
      </c>
      <c r="W57" s="43"/>
      <c r="X57" s="89" t="s">
        <v>113</v>
      </c>
      <c r="Y57" s="89" t="s">
        <v>113</v>
      </c>
      <c r="Z57" s="16" t="s">
        <v>39</v>
      </c>
      <c r="AA57" s="42" t="s">
        <v>39</v>
      </c>
      <c r="AB57" s="25"/>
      <c r="AC57" s="25"/>
      <c r="AD57" s="25"/>
      <c r="AE57" s="31"/>
    </row>
    <row r="58" spans="1:31" ht="33.75" customHeight="1" x14ac:dyDescent="0.25">
      <c r="A58" s="1"/>
      <c r="B58" s="132">
        <v>38</v>
      </c>
      <c r="C58" s="127" t="s">
        <v>264</v>
      </c>
      <c r="D58" s="128" t="s">
        <v>265</v>
      </c>
      <c r="E58" s="128" t="s">
        <v>256</v>
      </c>
      <c r="F58" s="128" t="s">
        <v>31</v>
      </c>
      <c r="G58" s="128" t="s">
        <v>31</v>
      </c>
      <c r="H58" s="128" t="s">
        <v>44</v>
      </c>
      <c r="I58" s="129" t="s">
        <v>266</v>
      </c>
      <c r="J58" s="128">
        <v>11118066</v>
      </c>
      <c r="K58" s="128" t="s">
        <v>45</v>
      </c>
      <c r="L58" s="128" t="s">
        <v>35</v>
      </c>
      <c r="M58" s="128" t="s">
        <v>36</v>
      </c>
      <c r="N58" s="239"/>
      <c r="O58" s="240"/>
      <c r="P58" s="241"/>
      <c r="Q58" s="247"/>
      <c r="R58" s="23" t="s">
        <v>47</v>
      </c>
      <c r="S58" s="24">
        <f t="shared" si="5"/>
        <v>0</v>
      </c>
      <c r="T58" s="44" t="s">
        <v>263</v>
      </c>
      <c r="U58" s="89" t="s">
        <v>113</v>
      </c>
      <c r="V58" s="89" t="s">
        <v>113</v>
      </c>
      <c r="W58" s="43"/>
      <c r="X58" s="89" t="s">
        <v>113</v>
      </c>
      <c r="Y58" s="89" t="s">
        <v>113</v>
      </c>
      <c r="Z58" s="16" t="s">
        <v>39</v>
      </c>
      <c r="AA58" s="42" t="s">
        <v>39</v>
      </c>
      <c r="AB58" s="25"/>
      <c r="AC58" s="25"/>
      <c r="AD58" s="25"/>
      <c r="AE58" s="31"/>
    </row>
    <row r="59" spans="1:31" ht="33.75" customHeight="1" x14ac:dyDescent="0.25">
      <c r="A59" s="1"/>
      <c r="B59" s="111">
        <v>39</v>
      </c>
      <c r="C59" s="127" t="s">
        <v>267</v>
      </c>
      <c r="D59" s="128" t="s">
        <v>268</v>
      </c>
      <c r="E59" s="128" t="s">
        <v>256</v>
      </c>
      <c r="F59" s="128" t="s">
        <v>31</v>
      </c>
      <c r="G59" s="128" t="s">
        <v>31</v>
      </c>
      <c r="H59" s="128" t="s">
        <v>33</v>
      </c>
      <c r="I59" s="129" t="s">
        <v>269</v>
      </c>
      <c r="J59" s="128">
        <v>11118067</v>
      </c>
      <c r="K59" s="128" t="s">
        <v>45</v>
      </c>
      <c r="L59" s="128" t="s">
        <v>35</v>
      </c>
      <c r="M59" s="128" t="s">
        <v>36</v>
      </c>
      <c r="N59" s="239"/>
      <c r="O59" s="240"/>
      <c r="P59" s="241"/>
      <c r="Q59" s="247"/>
      <c r="R59" s="23" t="s">
        <v>270</v>
      </c>
      <c r="S59" s="24">
        <f t="shared" si="5"/>
        <v>0</v>
      </c>
      <c r="T59" s="44" t="s">
        <v>263</v>
      </c>
      <c r="U59" s="89" t="s">
        <v>113</v>
      </c>
      <c r="V59" s="89" t="s">
        <v>113</v>
      </c>
      <c r="W59" s="46"/>
      <c r="X59" s="89" t="s">
        <v>113</v>
      </c>
      <c r="Y59" s="89" t="s">
        <v>113</v>
      </c>
      <c r="Z59" s="16" t="s">
        <v>39</v>
      </c>
      <c r="AA59" s="42" t="s">
        <v>39</v>
      </c>
      <c r="AB59" s="25"/>
      <c r="AC59" s="25"/>
      <c r="AD59" s="25"/>
      <c r="AE59" s="31"/>
    </row>
    <row r="60" spans="1:31" ht="33.75" customHeight="1" x14ac:dyDescent="0.25">
      <c r="A60" s="1"/>
      <c r="B60" s="111">
        <v>40</v>
      </c>
      <c r="C60" s="127" t="s">
        <v>271</v>
      </c>
      <c r="D60" s="128" t="s">
        <v>272</v>
      </c>
      <c r="E60" s="128" t="s">
        <v>256</v>
      </c>
      <c r="F60" s="128" t="s">
        <v>31</v>
      </c>
      <c r="G60" s="128" t="s">
        <v>31</v>
      </c>
      <c r="H60" s="128" t="s">
        <v>58</v>
      </c>
      <c r="I60" s="129">
        <v>23297</v>
      </c>
      <c r="J60" s="128">
        <v>11118068</v>
      </c>
      <c r="K60" s="128" t="s">
        <v>45</v>
      </c>
      <c r="L60" s="128" t="s">
        <v>35</v>
      </c>
      <c r="M60" s="128" t="s">
        <v>36</v>
      </c>
      <c r="N60" s="239"/>
      <c r="O60" s="240"/>
      <c r="P60" s="241"/>
      <c r="Q60" s="247"/>
      <c r="R60" s="23" t="s">
        <v>47</v>
      </c>
      <c r="S60" s="24">
        <f t="shared" si="5"/>
        <v>0</v>
      </c>
      <c r="T60" s="44" t="s">
        <v>273</v>
      </c>
      <c r="U60" s="89" t="s">
        <v>113</v>
      </c>
      <c r="V60" s="89" t="s">
        <v>113</v>
      </c>
      <c r="W60" s="46"/>
      <c r="X60" s="89" t="s">
        <v>113</v>
      </c>
      <c r="Y60" s="89" t="s">
        <v>113</v>
      </c>
      <c r="Z60" s="16" t="s">
        <v>39</v>
      </c>
      <c r="AA60" s="42" t="s">
        <v>39</v>
      </c>
      <c r="AB60" s="25"/>
      <c r="AC60" s="25"/>
      <c r="AD60" s="25"/>
      <c r="AE60" s="31"/>
    </row>
    <row r="61" spans="1:31" ht="33.75" customHeight="1" x14ac:dyDescent="0.25">
      <c r="A61" s="1"/>
      <c r="B61" s="291">
        <v>41</v>
      </c>
      <c r="C61" s="294" t="s">
        <v>274</v>
      </c>
      <c r="D61" s="295" t="s">
        <v>275</v>
      </c>
      <c r="E61" s="128" t="s">
        <v>31</v>
      </c>
      <c r="F61" s="128" t="s">
        <v>31</v>
      </c>
      <c r="G61" s="128" t="s">
        <v>31</v>
      </c>
      <c r="H61" s="128" t="s">
        <v>31</v>
      </c>
      <c r="I61" s="128"/>
      <c r="J61" s="128" t="s">
        <v>31</v>
      </c>
      <c r="K61" s="128" t="s">
        <v>45</v>
      </c>
      <c r="L61" s="128" t="s">
        <v>31</v>
      </c>
      <c r="M61" s="128" t="s">
        <v>36</v>
      </c>
      <c r="N61" s="239"/>
      <c r="O61" s="240"/>
      <c r="P61" s="241"/>
      <c r="Q61" s="247"/>
      <c r="R61" s="136"/>
      <c r="S61" s="24">
        <f t="shared" si="5"/>
        <v>0</v>
      </c>
      <c r="T61" s="89" t="s">
        <v>113</v>
      </c>
      <c r="U61" s="89" t="s">
        <v>113</v>
      </c>
      <c r="V61" s="89" t="s">
        <v>113</v>
      </c>
      <c r="W61" s="43"/>
      <c r="X61" s="137"/>
      <c r="Y61" s="25"/>
      <c r="Z61" s="25"/>
      <c r="AA61" s="25"/>
      <c r="AB61" s="25"/>
      <c r="AC61" s="25"/>
      <c r="AD61" s="25"/>
      <c r="AE61" s="31"/>
    </row>
    <row r="62" spans="1:31" ht="33.75" customHeight="1" x14ac:dyDescent="0.25">
      <c r="A62" s="1"/>
      <c r="B62" s="292"/>
      <c r="C62" s="276"/>
      <c r="D62" s="282"/>
      <c r="E62" s="128" t="s">
        <v>31</v>
      </c>
      <c r="F62" s="128" t="s">
        <v>31</v>
      </c>
      <c r="G62" s="128" t="s">
        <v>31</v>
      </c>
      <c r="H62" s="128" t="s">
        <v>31</v>
      </c>
      <c r="I62" s="128"/>
      <c r="J62" s="128" t="s">
        <v>31</v>
      </c>
      <c r="K62" s="128" t="s">
        <v>45</v>
      </c>
      <c r="L62" s="128" t="s">
        <v>31</v>
      </c>
      <c r="M62" s="128" t="s">
        <v>36</v>
      </c>
      <c r="N62" s="239"/>
      <c r="O62" s="240"/>
      <c r="P62" s="241"/>
      <c r="Q62" s="247"/>
      <c r="R62" s="136"/>
      <c r="S62" s="24">
        <f t="shared" si="5"/>
        <v>0</v>
      </c>
      <c r="T62" s="89" t="s">
        <v>113</v>
      </c>
      <c r="U62" s="89" t="s">
        <v>113</v>
      </c>
      <c r="V62" s="89" t="s">
        <v>113</v>
      </c>
      <c r="W62" s="43"/>
      <c r="X62" s="137"/>
      <c r="Y62" s="25"/>
      <c r="Z62" s="25"/>
      <c r="AA62" s="25"/>
      <c r="AB62" s="25"/>
      <c r="AC62" s="25"/>
      <c r="AD62" s="25"/>
      <c r="AE62" s="31"/>
    </row>
    <row r="63" spans="1:31" ht="33.75" customHeight="1" x14ac:dyDescent="0.25">
      <c r="A63" s="1"/>
      <c r="B63" s="293"/>
      <c r="C63" s="271"/>
      <c r="D63" s="296"/>
      <c r="E63" s="128" t="s">
        <v>31</v>
      </c>
      <c r="F63" s="128" t="s">
        <v>31</v>
      </c>
      <c r="G63" s="128" t="s">
        <v>31</v>
      </c>
      <c r="H63" s="128" t="s">
        <v>31</v>
      </c>
      <c r="I63" s="128"/>
      <c r="J63" s="128" t="s">
        <v>31</v>
      </c>
      <c r="K63" s="128" t="s">
        <v>45</v>
      </c>
      <c r="L63" s="128" t="s">
        <v>31</v>
      </c>
      <c r="M63" s="128" t="s">
        <v>36</v>
      </c>
      <c r="N63" s="239"/>
      <c r="O63" s="240"/>
      <c r="P63" s="241"/>
      <c r="Q63" s="247"/>
      <c r="R63" s="136"/>
      <c r="S63" s="24">
        <f t="shared" si="5"/>
        <v>0</v>
      </c>
      <c r="T63" s="89" t="s">
        <v>113</v>
      </c>
      <c r="U63" s="89" t="s">
        <v>113</v>
      </c>
      <c r="V63" s="89" t="s">
        <v>113</v>
      </c>
      <c r="W63" s="43"/>
      <c r="X63" s="137"/>
      <c r="Y63" s="25"/>
      <c r="Z63" s="25"/>
      <c r="AA63" s="25"/>
      <c r="AB63" s="25"/>
      <c r="AC63" s="25"/>
      <c r="AD63" s="25"/>
      <c r="AE63" s="31"/>
    </row>
    <row r="64" spans="1:31" ht="33.75" customHeight="1" x14ac:dyDescent="0.25">
      <c r="A64" s="1"/>
      <c r="B64" s="111">
        <v>42</v>
      </c>
      <c r="C64" s="138" t="s">
        <v>276</v>
      </c>
      <c r="D64" s="139" t="s">
        <v>277</v>
      </c>
      <c r="E64" s="139" t="s">
        <v>64</v>
      </c>
      <c r="F64" s="139" t="s">
        <v>65</v>
      </c>
      <c r="G64" s="139" t="s">
        <v>66</v>
      </c>
      <c r="H64" s="139" t="s">
        <v>278</v>
      </c>
      <c r="I64" s="139"/>
      <c r="J64" s="139">
        <v>1127010895</v>
      </c>
      <c r="K64" s="139" t="s">
        <v>45</v>
      </c>
      <c r="L64" s="139" t="s">
        <v>35</v>
      </c>
      <c r="M64" s="139" t="s">
        <v>36</v>
      </c>
      <c r="N64" s="239"/>
      <c r="O64" s="240"/>
      <c r="P64" s="241"/>
      <c r="Q64" s="247"/>
      <c r="R64" s="136"/>
      <c r="S64" s="24"/>
      <c r="T64" s="89" t="s">
        <v>113</v>
      </c>
      <c r="U64" s="89" t="s">
        <v>113</v>
      </c>
      <c r="V64" s="89" t="s">
        <v>113</v>
      </c>
      <c r="W64" s="43"/>
      <c r="X64" s="137"/>
      <c r="Y64" s="25"/>
      <c r="Z64" s="25"/>
      <c r="AA64" s="25"/>
      <c r="AB64" s="25"/>
      <c r="AC64" s="25"/>
      <c r="AD64" s="25"/>
      <c r="AE64" s="31"/>
    </row>
    <row r="65" spans="1:31" ht="33.75" customHeight="1" x14ac:dyDescent="0.25">
      <c r="A65" s="1"/>
      <c r="B65" s="111">
        <v>43</v>
      </c>
      <c r="C65" s="138" t="s">
        <v>276</v>
      </c>
      <c r="D65" s="139" t="s">
        <v>279</v>
      </c>
      <c r="E65" s="139" t="s">
        <v>64</v>
      </c>
      <c r="F65" s="139" t="s">
        <v>280</v>
      </c>
      <c r="G65" s="139" t="s">
        <v>281</v>
      </c>
      <c r="H65" s="139" t="s">
        <v>282</v>
      </c>
      <c r="I65" s="139"/>
      <c r="J65" s="139" t="s">
        <v>283</v>
      </c>
      <c r="K65" s="139" t="s">
        <v>284</v>
      </c>
      <c r="L65" s="139" t="s">
        <v>35</v>
      </c>
      <c r="M65" s="139" t="s">
        <v>36</v>
      </c>
      <c r="N65" s="239"/>
      <c r="O65" s="240"/>
      <c r="P65" s="241"/>
      <c r="Q65" s="247"/>
      <c r="R65" s="136"/>
      <c r="S65" s="24"/>
      <c r="T65" s="89" t="s">
        <v>113</v>
      </c>
      <c r="U65" s="89" t="s">
        <v>113</v>
      </c>
      <c r="V65" s="89" t="s">
        <v>113</v>
      </c>
      <c r="W65" s="43"/>
      <c r="X65" s="137"/>
      <c r="Y65" s="25"/>
      <c r="Z65" s="25"/>
      <c r="AA65" s="25"/>
      <c r="AB65" s="25"/>
      <c r="AC65" s="25"/>
      <c r="AD65" s="25"/>
      <c r="AE65" s="31"/>
    </row>
    <row r="66" spans="1:31" ht="33.75" customHeight="1" x14ac:dyDescent="0.25">
      <c r="A66" s="1"/>
      <c r="B66" s="111">
        <v>47</v>
      </c>
      <c r="C66" s="138" t="s">
        <v>285</v>
      </c>
      <c r="D66" s="139" t="s">
        <v>286</v>
      </c>
      <c r="E66" s="139" t="s">
        <v>42</v>
      </c>
      <c r="F66" s="139" t="s">
        <v>31</v>
      </c>
      <c r="G66" s="139"/>
      <c r="H66" s="139" t="s">
        <v>287</v>
      </c>
      <c r="I66" s="140"/>
      <c r="J66" s="139">
        <v>12398</v>
      </c>
      <c r="K66" s="139" t="s">
        <v>288</v>
      </c>
      <c r="L66" s="139" t="s">
        <v>35</v>
      </c>
      <c r="M66" s="139" t="s">
        <v>36</v>
      </c>
      <c r="N66" s="239"/>
      <c r="O66" s="240"/>
      <c r="P66" s="241"/>
      <c r="Q66" s="247"/>
      <c r="R66" s="136"/>
      <c r="S66" s="24"/>
      <c r="T66" s="89" t="s">
        <v>113</v>
      </c>
      <c r="U66" s="89" t="s">
        <v>113</v>
      </c>
      <c r="V66" s="89" t="s">
        <v>113</v>
      </c>
      <c r="W66" s="43"/>
      <c r="X66" s="137"/>
      <c r="Y66" s="25"/>
      <c r="Z66" s="25"/>
      <c r="AA66" s="25"/>
      <c r="AB66" s="25"/>
      <c r="AC66" s="25"/>
      <c r="AD66" s="25"/>
      <c r="AE66" s="31"/>
    </row>
    <row r="67" spans="1:31" ht="33.75" customHeight="1" x14ac:dyDescent="0.25">
      <c r="A67" s="1"/>
      <c r="B67" s="132">
        <v>48</v>
      </c>
      <c r="C67" s="138" t="s">
        <v>289</v>
      </c>
      <c r="D67" s="139" t="s">
        <v>290</v>
      </c>
      <c r="E67" s="139" t="s">
        <v>31</v>
      </c>
      <c r="F67" s="139" t="s">
        <v>291</v>
      </c>
      <c r="G67" s="139" t="s">
        <v>292</v>
      </c>
      <c r="H67" s="139" t="s">
        <v>293</v>
      </c>
      <c r="I67" s="139"/>
      <c r="J67" s="139">
        <v>793999</v>
      </c>
      <c r="K67" s="139" t="s">
        <v>294</v>
      </c>
      <c r="L67" s="139" t="s">
        <v>108</v>
      </c>
      <c r="M67" s="139" t="s">
        <v>167</v>
      </c>
      <c r="N67" s="239"/>
      <c r="O67" s="240"/>
      <c r="P67" s="241"/>
      <c r="Q67" s="247"/>
      <c r="R67" s="136"/>
      <c r="S67" s="24"/>
      <c r="T67" s="89" t="s">
        <v>113</v>
      </c>
      <c r="U67" s="89" t="s">
        <v>113</v>
      </c>
      <c r="V67" s="89" t="s">
        <v>113</v>
      </c>
      <c r="W67" s="43"/>
      <c r="X67" s="137"/>
      <c r="Y67" s="25"/>
      <c r="Z67" s="25"/>
      <c r="AA67" s="25"/>
      <c r="AB67" s="25"/>
      <c r="AC67" s="25"/>
      <c r="AD67" s="25"/>
      <c r="AE67" s="31"/>
    </row>
    <row r="68" spans="1:31" ht="33.75" customHeight="1" x14ac:dyDescent="0.25">
      <c r="A68" s="1"/>
      <c r="B68" s="111">
        <v>49</v>
      </c>
      <c r="C68" s="138" t="s">
        <v>289</v>
      </c>
      <c r="D68" s="139" t="s">
        <v>295</v>
      </c>
      <c r="E68" s="139" t="s">
        <v>31</v>
      </c>
      <c r="F68" s="139" t="s">
        <v>296</v>
      </c>
      <c r="G68" s="139" t="s">
        <v>297</v>
      </c>
      <c r="H68" s="139" t="s">
        <v>298</v>
      </c>
      <c r="I68" s="139"/>
      <c r="J68" s="139">
        <v>6874</v>
      </c>
      <c r="K68" s="139" t="s">
        <v>299</v>
      </c>
      <c r="L68" s="139" t="s">
        <v>108</v>
      </c>
      <c r="M68" s="139" t="s">
        <v>167</v>
      </c>
      <c r="N68" s="239"/>
      <c r="O68" s="240"/>
      <c r="P68" s="241"/>
      <c r="Q68" s="247"/>
      <c r="R68" s="136"/>
      <c r="S68" s="24"/>
      <c r="T68" s="89" t="s">
        <v>113</v>
      </c>
      <c r="U68" s="89" t="s">
        <v>113</v>
      </c>
      <c r="V68" s="89" t="s">
        <v>113</v>
      </c>
      <c r="W68" s="43"/>
      <c r="X68" s="137"/>
      <c r="Y68" s="25"/>
      <c r="Z68" s="25"/>
      <c r="AA68" s="25"/>
      <c r="AB68" s="25"/>
      <c r="AC68" s="25"/>
      <c r="AD68" s="25"/>
      <c r="AE68" s="31"/>
    </row>
    <row r="69" spans="1:31" ht="33.75" customHeight="1" x14ac:dyDescent="0.25">
      <c r="A69" s="1"/>
      <c r="B69" s="132">
        <v>52</v>
      </c>
      <c r="C69" s="138" t="s">
        <v>300</v>
      </c>
      <c r="D69" s="139" t="s">
        <v>301</v>
      </c>
      <c r="E69" s="139" t="s">
        <v>31</v>
      </c>
      <c r="F69" s="139" t="s">
        <v>302</v>
      </c>
      <c r="G69" s="139" t="s">
        <v>303</v>
      </c>
      <c r="H69" s="139" t="s">
        <v>304</v>
      </c>
      <c r="I69" s="139"/>
      <c r="J69" s="139" t="s">
        <v>305</v>
      </c>
      <c r="K69" s="139" t="s">
        <v>45</v>
      </c>
      <c r="L69" s="139" t="s">
        <v>306</v>
      </c>
      <c r="M69" s="139" t="s">
        <v>167</v>
      </c>
      <c r="N69" s="239"/>
      <c r="O69" s="240"/>
      <c r="P69" s="241"/>
      <c r="Q69" s="247"/>
      <c r="R69" s="136"/>
      <c r="S69" s="24"/>
      <c r="T69" s="89" t="s">
        <v>113</v>
      </c>
      <c r="U69" s="89" t="s">
        <v>113</v>
      </c>
      <c r="V69" s="89" t="s">
        <v>113</v>
      </c>
      <c r="W69" s="43"/>
      <c r="X69" s="137"/>
      <c r="Y69" s="25"/>
      <c r="Z69" s="25"/>
      <c r="AA69" s="25"/>
      <c r="AB69" s="25"/>
      <c r="AC69" s="25"/>
      <c r="AD69" s="25"/>
      <c r="AE69" s="31"/>
    </row>
    <row r="70" spans="1:31" ht="33.75" customHeight="1" x14ac:dyDescent="0.25">
      <c r="A70" s="1"/>
      <c r="B70" s="111">
        <v>50</v>
      </c>
      <c r="C70" s="138" t="s">
        <v>307</v>
      </c>
      <c r="D70" s="139" t="s">
        <v>308</v>
      </c>
      <c r="E70" s="139" t="s">
        <v>31</v>
      </c>
      <c r="F70" s="139" t="s">
        <v>309</v>
      </c>
      <c r="G70" s="139" t="s">
        <v>310</v>
      </c>
      <c r="H70" s="139" t="s">
        <v>310</v>
      </c>
      <c r="I70" s="139"/>
      <c r="J70" s="139">
        <v>352</v>
      </c>
      <c r="K70" s="139" t="s">
        <v>311</v>
      </c>
      <c r="L70" s="139" t="s">
        <v>166</v>
      </c>
      <c r="M70" s="139" t="s">
        <v>167</v>
      </c>
      <c r="N70" s="239"/>
      <c r="O70" s="240"/>
      <c r="P70" s="241"/>
      <c r="Q70" s="247"/>
      <c r="R70" s="136"/>
      <c r="S70" s="24"/>
      <c r="T70" s="89" t="s">
        <v>113</v>
      </c>
      <c r="U70" s="89" t="s">
        <v>113</v>
      </c>
      <c r="V70" s="89" t="s">
        <v>113</v>
      </c>
      <c r="W70" s="43"/>
      <c r="X70" s="137"/>
      <c r="Y70" s="25"/>
      <c r="Z70" s="25"/>
      <c r="AA70" s="25"/>
      <c r="AB70" s="25"/>
      <c r="AC70" s="25"/>
      <c r="AD70" s="25"/>
      <c r="AE70" s="31"/>
    </row>
    <row r="71" spans="1:31" ht="33.75" customHeight="1" x14ac:dyDescent="0.25">
      <c r="A71" s="1"/>
      <c r="B71" s="132">
        <v>51</v>
      </c>
      <c r="C71" s="138" t="s">
        <v>312</v>
      </c>
      <c r="D71" s="139" t="s">
        <v>313</v>
      </c>
      <c r="E71" s="139" t="s">
        <v>31</v>
      </c>
      <c r="F71" s="139" t="s">
        <v>309</v>
      </c>
      <c r="G71" s="139" t="s">
        <v>310</v>
      </c>
      <c r="H71" s="139" t="s">
        <v>310</v>
      </c>
      <c r="I71" s="139"/>
      <c r="J71" s="139">
        <v>328</v>
      </c>
      <c r="K71" s="139" t="s">
        <v>314</v>
      </c>
      <c r="L71" s="139" t="s">
        <v>166</v>
      </c>
      <c r="M71" s="139" t="s">
        <v>167</v>
      </c>
      <c r="N71" s="239"/>
      <c r="O71" s="240"/>
      <c r="P71" s="241"/>
      <c r="Q71" s="247"/>
      <c r="R71" s="136"/>
      <c r="S71" s="24"/>
      <c r="T71" s="89" t="s">
        <v>113</v>
      </c>
      <c r="U71" s="89" t="s">
        <v>113</v>
      </c>
      <c r="V71" s="89" t="s">
        <v>113</v>
      </c>
      <c r="W71" s="43"/>
      <c r="X71" s="137"/>
      <c r="Y71" s="25"/>
      <c r="Z71" s="25"/>
      <c r="AA71" s="25"/>
      <c r="AB71" s="25"/>
      <c r="AC71" s="25"/>
      <c r="AD71" s="25"/>
      <c r="AE71" s="31"/>
    </row>
    <row r="72" spans="1:31" ht="33.75" customHeight="1" x14ac:dyDescent="0.25">
      <c r="A72" s="1"/>
      <c r="B72" s="111">
        <v>53</v>
      </c>
      <c r="C72" s="130" t="s">
        <v>315</v>
      </c>
      <c r="D72" s="131"/>
      <c r="E72" s="131" t="s">
        <v>31</v>
      </c>
      <c r="F72" s="131" t="s">
        <v>208</v>
      </c>
      <c r="G72" s="131" t="s">
        <v>316</v>
      </c>
      <c r="H72" s="131" t="s">
        <v>317</v>
      </c>
      <c r="I72" s="131"/>
      <c r="J72" s="131" t="s">
        <v>318</v>
      </c>
      <c r="K72" s="131" t="s">
        <v>319</v>
      </c>
      <c r="L72" s="131" t="s">
        <v>166</v>
      </c>
      <c r="M72" s="131" t="s">
        <v>167</v>
      </c>
      <c r="N72" s="242" t="s">
        <v>320</v>
      </c>
      <c r="O72" s="240"/>
      <c r="P72" s="241"/>
      <c r="Q72" s="247"/>
      <c r="R72" s="141"/>
      <c r="S72" s="142"/>
      <c r="T72" s="142"/>
      <c r="U72" s="142"/>
      <c r="V72" s="142"/>
      <c r="W72" s="143"/>
      <c r="X72" s="144"/>
      <c r="Y72" s="142"/>
      <c r="Z72" s="142"/>
      <c r="AA72" s="142"/>
      <c r="AB72" s="142"/>
      <c r="AC72" s="142"/>
      <c r="AD72" s="142"/>
      <c r="AE72" s="145"/>
    </row>
    <row r="73" spans="1:31" ht="33.75" customHeight="1" x14ac:dyDescent="0.25">
      <c r="A73" s="1"/>
      <c r="B73" s="111">
        <v>53</v>
      </c>
      <c r="C73" s="146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239"/>
      <c r="O73" s="240"/>
      <c r="P73" s="241"/>
      <c r="Q73" s="247"/>
      <c r="R73" s="136"/>
      <c r="S73" s="148"/>
      <c r="T73" s="149"/>
      <c r="U73" s="149"/>
      <c r="V73" s="150"/>
      <c r="W73" s="151"/>
      <c r="X73" s="149"/>
      <c r="Y73" s="149"/>
      <c r="Z73" s="149"/>
      <c r="AA73" s="149"/>
      <c r="AB73" s="149"/>
      <c r="AC73" s="149"/>
      <c r="AD73" s="149"/>
      <c r="AE73" s="152"/>
    </row>
    <row r="74" spans="1:3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53"/>
      <c r="T74" s="1"/>
      <c r="U74" s="1"/>
      <c r="V74" s="154"/>
      <c r="W74" s="153"/>
      <c r="X74" s="1"/>
      <c r="Y74" s="1"/>
      <c r="Z74" s="1"/>
      <c r="AA74" s="1"/>
      <c r="AB74" s="1"/>
      <c r="AC74" s="1"/>
      <c r="AD74" s="1"/>
      <c r="AE74" s="1"/>
    </row>
    <row r="75" spans="1:31" ht="15.75" customHeight="1" x14ac:dyDescent="0.25">
      <c r="A75" s="1"/>
      <c r="S75" s="155"/>
      <c r="V75" s="156"/>
      <c r="W75" s="155"/>
    </row>
    <row r="76" spans="1:31" ht="15.75" customHeight="1" x14ac:dyDescent="0.25">
      <c r="A76" s="1"/>
      <c r="S76" s="155"/>
      <c r="V76" s="156"/>
      <c r="W76" s="155"/>
    </row>
    <row r="77" spans="1:31" ht="15.75" customHeight="1" x14ac:dyDescent="0.25">
      <c r="A77" s="1"/>
      <c r="S77" s="155"/>
      <c r="V77" s="156"/>
      <c r="W77" s="155"/>
    </row>
    <row r="78" spans="1:31" ht="15.75" customHeight="1" x14ac:dyDescent="0.25">
      <c r="A78" s="1"/>
      <c r="S78" s="155"/>
      <c r="V78" s="156"/>
      <c r="W78" s="155"/>
    </row>
    <row r="79" spans="1:31" ht="15.75" customHeight="1" x14ac:dyDescent="0.25">
      <c r="A79" s="1"/>
      <c r="S79" s="155"/>
      <c r="V79" s="156"/>
      <c r="W79" s="155"/>
    </row>
    <row r="80" spans="1:31" ht="15.75" customHeight="1" x14ac:dyDescent="0.25">
      <c r="A80" s="1"/>
      <c r="S80" s="155"/>
      <c r="V80" s="156"/>
      <c r="W80" s="155"/>
    </row>
    <row r="81" spans="1:23" ht="15.75" customHeight="1" x14ac:dyDescent="0.25">
      <c r="A81" s="1"/>
      <c r="S81" s="155"/>
      <c r="V81" s="156"/>
      <c r="W81" s="155"/>
    </row>
    <row r="82" spans="1:23" ht="15.75" customHeight="1" x14ac:dyDescent="0.25">
      <c r="A82" s="1"/>
      <c r="S82" s="155"/>
      <c r="V82" s="156"/>
      <c r="W82" s="155"/>
    </row>
    <row r="83" spans="1:23" ht="15.75" customHeight="1" x14ac:dyDescent="0.25">
      <c r="A83" s="1"/>
      <c r="S83" s="155"/>
      <c r="V83" s="156"/>
      <c r="W83" s="155"/>
    </row>
    <row r="84" spans="1:23" ht="15.75" customHeight="1" x14ac:dyDescent="0.25">
      <c r="A84" s="1"/>
      <c r="S84" s="155"/>
      <c r="V84" s="156"/>
      <c r="W84" s="155"/>
    </row>
    <row r="85" spans="1:23" ht="15.75" customHeight="1" x14ac:dyDescent="0.25">
      <c r="A85" s="1"/>
      <c r="S85" s="155"/>
      <c r="V85" s="156"/>
      <c r="W85" s="155"/>
    </row>
    <row r="86" spans="1:23" ht="15.75" customHeight="1" x14ac:dyDescent="0.25">
      <c r="A86" s="1"/>
      <c r="S86" s="155"/>
      <c r="V86" s="156"/>
      <c r="W86" s="155"/>
    </row>
    <row r="87" spans="1:23" ht="15.75" customHeight="1" x14ac:dyDescent="0.25">
      <c r="A87" s="1"/>
      <c r="S87" s="155"/>
      <c r="V87" s="156"/>
      <c r="W87" s="155"/>
    </row>
    <row r="88" spans="1:23" ht="15.75" customHeight="1" x14ac:dyDescent="0.25">
      <c r="A88" s="1"/>
      <c r="S88" s="155"/>
      <c r="V88" s="156"/>
      <c r="W88" s="155"/>
    </row>
    <row r="89" spans="1:23" ht="15.75" customHeight="1" x14ac:dyDescent="0.25">
      <c r="A89" s="1"/>
      <c r="S89" s="155"/>
      <c r="V89" s="156"/>
      <c r="W89" s="155"/>
    </row>
    <row r="90" spans="1:23" ht="15.75" customHeight="1" x14ac:dyDescent="0.25">
      <c r="A90" s="1"/>
      <c r="S90" s="155"/>
      <c r="V90" s="156"/>
      <c r="W90" s="155"/>
    </row>
    <row r="91" spans="1:23" ht="15.75" customHeight="1" x14ac:dyDescent="0.25">
      <c r="A91" s="1"/>
      <c r="S91" s="155"/>
      <c r="V91" s="156"/>
      <c r="W91" s="155"/>
    </row>
    <row r="92" spans="1:23" ht="15.75" customHeight="1" x14ac:dyDescent="0.25">
      <c r="A92" s="1"/>
      <c r="S92" s="155"/>
      <c r="V92" s="156"/>
      <c r="W92" s="155"/>
    </row>
    <row r="93" spans="1:23" ht="15.75" customHeight="1" x14ac:dyDescent="0.25">
      <c r="A93" s="1"/>
      <c r="S93" s="155"/>
      <c r="V93" s="156"/>
      <c r="W93" s="155"/>
    </row>
    <row r="94" spans="1:23" ht="15.75" customHeight="1" x14ac:dyDescent="0.25">
      <c r="A94" s="1"/>
      <c r="S94" s="155"/>
      <c r="V94" s="156"/>
      <c r="W94" s="155"/>
    </row>
    <row r="95" spans="1:23" ht="15.75" customHeight="1" x14ac:dyDescent="0.25">
      <c r="A95" s="1"/>
      <c r="S95" s="155"/>
      <c r="V95" s="156"/>
      <c r="W95" s="155"/>
    </row>
    <row r="96" spans="1:23" ht="15.75" customHeight="1" x14ac:dyDescent="0.25">
      <c r="A96" s="1"/>
      <c r="S96" s="155"/>
      <c r="V96" s="156"/>
      <c r="W96" s="155"/>
    </row>
    <row r="97" spans="1:23" ht="15.75" customHeight="1" x14ac:dyDescent="0.25">
      <c r="A97" s="1"/>
      <c r="S97" s="155"/>
      <c r="V97" s="156"/>
      <c r="W97" s="155"/>
    </row>
    <row r="98" spans="1:23" ht="15.75" customHeight="1" x14ac:dyDescent="0.25">
      <c r="A98" s="1"/>
      <c r="S98" s="155"/>
      <c r="V98" s="156"/>
      <c r="W98" s="155"/>
    </row>
    <row r="99" spans="1:23" ht="15.75" customHeight="1" x14ac:dyDescent="0.25">
      <c r="A99" s="1"/>
      <c r="S99" s="155"/>
      <c r="V99" s="156"/>
      <c r="W99" s="155"/>
    </row>
    <row r="100" spans="1:23" ht="15.75" customHeight="1" x14ac:dyDescent="0.25">
      <c r="A100" s="1"/>
      <c r="S100" s="155"/>
      <c r="V100" s="156"/>
      <c r="W100" s="155"/>
    </row>
    <row r="101" spans="1:23" ht="15.75" customHeight="1" x14ac:dyDescent="0.25">
      <c r="A101" s="1"/>
      <c r="S101" s="155"/>
      <c r="V101" s="156"/>
      <c r="W101" s="155"/>
    </row>
    <row r="102" spans="1:23" ht="15.75" customHeight="1" x14ac:dyDescent="0.25">
      <c r="A102" s="1"/>
      <c r="S102" s="155"/>
      <c r="V102" s="156"/>
      <c r="W102" s="155"/>
    </row>
    <row r="103" spans="1:23" ht="15.75" customHeight="1" x14ac:dyDescent="0.25">
      <c r="A103" s="1"/>
      <c r="S103" s="155"/>
      <c r="V103" s="156"/>
      <c r="W103" s="155"/>
    </row>
    <row r="104" spans="1:23" ht="15.75" customHeight="1" x14ac:dyDescent="0.25">
      <c r="A104" s="1"/>
      <c r="S104" s="155"/>
      <c r="V104" s="156"/>
      <c r="W104" s="155"/>
    </row>
    <row r="105" spans="1:23" ht="15.75" customHeight="1" x14ac:dyDescent="0.25">
      <c r="A105" s="1"/>
      <c r="S105" s="155"/>
      <c r="V105" s="156"/>
      <c r="W105" s="155"/>
    </row>
    <row r="106" spans="1:23" ht="15.75" customHeight="1" x14ac:dyDescent="0.25">
      <c r="A106" s="1"/>
      <c r="S106" s="155"/>
      <c r="V106" s="156"/>
      <c r="W106" s="155"/>
    </row>
    <row r="107" spans="1:23" ht="15.75" customHeight="1" x14ac:dyDescent="0.25">
      <c r="A107" s="1"/>
      <c r="S107" s="155"/>
      <c r="V107" s="156"/>
      <c r="W107" s="155"/>
    </row>
    <row r="108" spans="1:23" ht="15.75" customHeight="1" x14ac:dyDescent="0.25">
      <c r="A108" s="1"/>
      <c r="S108" s="155"/>
      <c r="V108" s="156"/>
      <c r="W108" s="155"/>
    </row>
    <row r="109" spans="1:23" ht="15.75" customHeight="1" x14ac:dyDescent="0.25">
      <c r="A109" s="1"/>
      <c r="S109" s="155"/>
      <c r="V109" s="156"/>
      <c r="W109" s="155"/>
    </row>
    <row r="110" spans="1:23" ht="15.75" customHeight="1" x14ac:dyDescent="0.25">
      <c r="A110" s="1"/>
      <c r="S110" s="155"/>
      <c r="V110" s="156"/>
      <c r="W110" s="155"/>
    </row>
    <row r="111" spans="1:23" ht="15.75" customHeight="1" x14ac:dyDescent="0.25">
      <c r="A111" s="1"/>
      <c r="S111" s="155"/>
      <c r="V111" s="156"/>
      <c r="W111" s="155"/>
    </row>
    <row r="112" spans="1:23" ht="15.75" customHeight="1" x14ac:dyDescent="0.25">
      <c r="A112" s="1"/>
      <c r="S112" s="155"/>
      <c r="V112" s="156"/>
      <c r="W112" s="155"/>
    </row>
    <row r="113" spans="1:23" ht="15.75" customHeight="1" x14ac:dyDescent="0.25">
      <c r="A113" s="1"/>
      <c r="S113" s="155"/>
      <c r="V113" s="156"/>
      <c r="W113" s="155"/>
    </row>
    <row r="114" spans="1:23" ht="15.75" customHeight="1" x14ac:dyDescent="0.25">
      <c r="A114" s="1"/>
      <c r="S114" s="155"/>
      <c r="V114" s="156"/>
      <c r="W114" s="155"/>
    </row>
    <row r="115" spans="1:23" ht="15.75" customHeight="1" x14ac:dyDescent="0.25">
      <c r="A115" s="1"/>
      <c r="S115" s="155"/>
      <c r="V115" s="156"/>
      <c r="W115" s="155"/>
    </row>
    <row r="116" spans="1:23" ht="15.75" customHeight="1" x14ac:dyDescent="0.25">
      <c r="A116" s="1"/>
      <c r="S116" s="155"/>
      <c r="V116" s="156"/>
      <c r="W116" s="155"/>
    </row>
    <row r="117" spans="1:23" ht="15.75" customHeight="1" x14ac:dyDescent="0.25">
      <c r="A117" s="1"/>
      <c r="S117" s="155"/>
      <c r="V117" s="156"/>
      <c r="W117" s="155"/>
    </row>
    <row r="118" spans="1:23" ht="15.75" customHeight="1" x14ac:dyDescent="0.25">
      <c r="A118" s="1"/>
      <c r="S118" s="155"/>
      <c r="V118" s="156"/>
      <c r="W118" s="155"/>
    </row>
    <row r="119" spans="1:23" ht="15.75" customHeight="1" x14ac:dyDescent="0.25">
      <c r="A119" s="1"/>
      <c r="S119" s="155"/>
      <c r="V119" s="156"/>
      <c r="W119" s="155"/>
    </row>
    <row r="120" spans="1:23" ht="15.75" customHeight="1" x14ac:dyDescent="0.25">
      <c r="A120" s="1"/>
      <c r="S120" s="155"/>
      <c r="V120" s="156"/>
      <c r="W120" s="155"/>
    </row>
    <row r="121" spans="1:23" ht="15.75" customHeight="1" x14ac:dyDescent="0.25">
      <c r="A121" s="1"/>
      <c r="S121" s="155"/>
      <c r="V121" s="156"/>
      <c r="W121" s="155"/>
    </row>
    <row r="122" spans="1:23" ht="15.75" customHeight="1" x14ac:dyDescent="0.25">
      <c r="A122" s="1"/>
      <c r="S122" s="155"/>
      <c r="V122" s="156"/>
      <c r="W122" s="155"/>
    </row>
    <row r="123" spans="1:23" ht="15.75" customHeight="1" x14ac:dyDescent="0.25">
      <c r="A123" s="1"/>
      <c r="S123" s="155"/>
      <c r="V123" s="156"/>
      <c r="W123" s="155"/>
    </row>
    <row r="124" spans="1:23" ht="15.75" customHeight="1" x14ac:dyDescent="0.25">
      <c r="A124" s="1"/>
      <c r="S124" s="155"/>
      <c r="V124" s="156"/>
      <c r="W124" s="155"/>
    </row>
    <row r="125" spans="1:23" ht="15.75" customHeight="1" x14ac:dyDescent="0.25">
      <c r="A125" s="1"/>
      <c r="S125" s="155"/>
      <c r="V125" s="156"/>
      <c r="W125" s="155"/>
    </row>
    <row r="126" spans="1:23" ht="15.75" customHeight="1" x14ac:dyDescent="0.25">
      <c r="A126" s="1"/>
      <c r="S126" s="155"/>
      <c r="V126" s="156"/>
      <c r="W126" s="155"/>
    </row>
    <row r="127" spans="1:23" ht="15.75" customHeight="1" x14ac:dyDescent="0.25">
      <c r="A127" s="1"/>
      <c r="S127" s="155"/>
      <c r="V127" s="156"/>
      <c r="W127" s="155"/>
    </row>
    <row r="128" spans="1:23" ht="15.75" customHeight="1" x14ac:dyDescent="0.25">
      <c r="A128" s="1"/>
      <c r="S128" s="155"/>
      <c r="V128" s="156"/>
      <c r="W128" s="155"/>
    </row>
    <row r="129" spans="1:23" ht="15.75" customHeight="1" x14ac:dyDescent="0.25">
      <c r="A129" s="1"/>
      <c r="S129" s="155"/>
      <c r="V129" s="156"/>
      <c r="W129" s="155"/>
    </row>
    <row r="130" spans="1:23" ht="15.75" customHeight="1" x14ac:dyDescent="0.25">
      <c r="A130" s="1"/>
      <c r="S130" s="155"/>
      <c r="V130" s="156"/>
      <c r="W130" s="155"/>
    </row>
    <row r="131" spans="1:23" ht="15.75" customHeight="1" x14ac:dyDescent="0.25">
      <c r="A131" s="1"/>
      <c r="S131" s="155"/>
      <c r="V131" s="156"/>
      <c r="W131" s="155"/>
    </row>
    <row r="132" spans="1:23" ht="15.75" customHeight="1" x14ac:dyDescent="0.25">
      <c r="A132" s="1"/>
      <c r="S132" s="155"/>
      <c r="V132" s="156"/>
      <c r="W132" s="155"/>
    </row>
    <row r="133" spans="1:23" ht="15.75" customHeight="1" x14ac:dyDescent="0.25">
      <c r="A133" s="1"/>
      <c r="S133" s="155"/>
      <c r="V133" s="156"/>
      <c r="W133" s="155"/>
    </row>
    <row r="134" spans="1:23" ht="15.75" customHeight="1" x14ac:dyDescent="0.25">
      <c r="A134" s="1"/>
      <c r="S134" s="155"/>
      <c r="V134" s="156"/>
      <c r="W134" s="155"/>
    </row>
    <row r="135" spans="1:23" ht="15.75" customHeight="1" x14ac:dyDescent="0.25">
      <c r="A135" s="1"/>
      <c r="S135" s="155"/>
      <c r="V135" s="156"/>
      <c r="W135" s="155"/>
    </row>
    <row r="136" spans="1:23" ht="15.75" customHeight="1" x14ac:dyDescent="0.25">
      <c r="A136" s="1"/>
      <c r="S136" s="155"/>
      <c r="V136" s="156"/>
      <c r="W136" s="155"/>
    </row>
    <row r="137" spans="1:23" ht="15.75" customHeight="1" x14ac:dyDescent="0.25">
      <c r="A137" s="1"/>
      <c r="S137" s="155"/>
      <c r="V137" s="156"/>
      <c r="W137" s="155"/>
    </row>
    <row r="138" spans="1:23" ht="15.75" customHeight="1" x14ac:dyDescent="0.25">
      <c r="A138" s="1"/>
      <c r="S138" s="155"/>
      <c r="V138" s="156"/>
      <c r="W138" s="155"/>
    </row>
    <row r="139" spans="1:23" ht="15.75" customHeight="1" x14ac:dyDescent="0.25">
      <c r="A139" s="1"/>
      <c r="S139" s="155"/>
      <c r="V139" s="156"/>
      <c r="W139" s="155"/>
    </row>
    <row r="140" spans="1:23" ht="15.75" customHeight="1" x14ac:dyDescent="0.25">
      <c r="A140" s="1"/>
      <c r="S140" s="155"/>
      <c r="V140" s="156"/>
      <c r="W140" s="155"/>
    </row>
    <row r="141" spans="1:23" ht="15.75" customHeight="1" x14ac:dyDescent="0.25">
      <c r="A141" s="1"/>
      <c r="S141" s="155"/>
      <c r="V141" s="156"/>
      <c r="W141" s="155"/>
    </row>
    <row r="142" spans="1:23" ht="15.75" customHeight="1" x14ac:dyDescent="0.25">
      <c r="A142" s="1"/>
      <c r="S142" s="155"/>
      <c r="V142" s="156"/>
      <c r="W142" s="155"/>
    </row>
    <row r="143" spans="1:23" ht="15.75" customHeight="1" x14ac:dyDescent="0.25">
      <c r="A143" s="1"/>
      <c r="S143" s="155"/>
      <c r="V143" s="156"/>
      <c r="W143" s="155"/>
    </row>
    <row r="144" spans="1:23" ht="15.75" customHeight="1" x14ac:dyDescent="0.25">
      <c r="A144" s="1"/>
      <c r="S144" s="155"/>
      <c r="V144" s="156"/>
      <c r="W144" s="155"/>
    </row>
    <row r="145" spans="1:23" ht="15.75" customHeight="1" x14ac:dyDescent="0.25">
      <c r="A145" s="1"/>
      <c r="S145" s="155"/>
      <c r="V145" s="156"/>
      <c r="W145" s="155"/>
    </row>
    <row r="146" spans="1:23" ht="15.75" customHeight="1" x14ac:dyDescent="0.25">
      <c r="A146" s="1"/>
      <c r="S146" s="155"/>
      <c r="V146" s="156"/>
      <c r="W146" s="155"/>
    </row>
    <row r="147" spans="1:23" ht="15.75" customHeight="1" x14ac:dyDescent="0.25">
      <c r="A147" s="1"/>
      <c r="S147" s="155"/>
      <c r="V147" s="156"/>
      <c r="W147" s="155"/>
    </row>
    <row r="148" spans="1:23" ht="15.75" customHeight="1" x14ac:dyDescent="0.25">
      <c r="A148" s="1"/>
      <c r="S148" s="155"/>
      <c r="V148" s="156"/>
      <c r="W148" s="155"/>
    </row>
    <row r="149" spans="1:23" ht="15.75" customHeight="1" x14ac:dyDescent="0.25">
      <c r="A149" s="1"/>
      <c r="S149" s="155"/>
      <c r="V149" s="156"/>
      <c r="W149" s="155"/>
    </row>
    <row r="150" spans="1:23" ht="15.75" customHeight="1" x14ac:dyDescent="0.25">
      <c r="A150" s="1"/>
      <c r="S150" s="155"/>
      <c r="V150" s="156"/>
      <c r="W150" s="155"/>
    </row>
    <row r="151" spans="1:23" ht="15.75" customHeight="1" x14ac:dyDescent="0.25">
      <c r="A151" s="1"/>
      <c r="S151" s="155"/>
      <c r="V151" s="156"/>
      <c r="W151" s="155"/>
    </row>
    <row r="152" spans="1:23" ht="15.75" customHeight="1" x14ac:dyDescent="0.25">
      <c r="A152" s="1"/>
      <c r="S152" s="155"/>
      <c r="V152" s="156"/>
      <c r="W152" s="155"/>
    </row>
    <row r="153" spans="1:23" ht="15.75" customHeight="1" x14ac:dyDescent="0.25">
      <c r="A153" s="1"/>
      <c r="S153" s="155"/>
      <c r="V153" s="156"/>
      <c r="W153" s="155"/>
    </row>
    <row r="154" spans="1:23" ht="15.75" customHeight="1" x14ac:dyDescent="0.25">
      <c r="A154" s="1"/>
      <c r="S154" s="155"/>
      <c r="V154" s="156"/>
      <c r="W154" s="155"/>
    </row>
    <row r="155" spans="1:23" ht="15.75" customHeight="1" x14ac:dyDescent="0.25">
      <c r="A155" s="1"/>
      <c r="S155" s="155"/>
      <c r="V155" s="156"/>
      <c r="W155" s="155"/>
    </row>
    <row r="156" spans="1:23" ht="15.75" customHeight="1" x14ac:dyDescent="0.25">
      <c r="A156" s="1"/>
      <c r="S156" s="155"/>
      <c r="V156" s="156"/>
      <c r="W156" s="155"/>
    </row>
    <row r="157" spans="1:23" ht="15.75" customHeight="1" x14ac:dyDescent="0.25">
      <c r="A157" s="1"/>
      <c r="S157" s="155"/>
      <c r="V157" s="156"/>
      <c r="W157" s="155"/>
    </row>
    <row r="158" spans="1:23" ht="15.75" customHeight="1" x14ac:dyDescent="0.25">
      <c r="A158" s="1"/>
      <c r="S158" s="155"/>
      <c r="V158" s="156"/>
      <c r="W158" s="155"/>
    </row>
    <row r="159" spans="1:23" ht="15.75" customHeight="1" x14ac:dyDescent="0.25">
      <c r="A159" s="1"/>
      <c r="S159" s="155"/>
      <c r="V159" s="156"/>
      <c r="W159" s="155"/>
    </row>
    <row r="160" spans="1:23" ht="15.75" customHeight="1" x14ac:dyDescent="0.25">
      <c r="A160" s="1"/>
      <c r="S160" s="155"/>
      <c r="V160" s="156"/>
      <c r="W160" s="155"/>
    </row>
    <row r="161" spans="1:23" ht="15.75" customHeight="1" x14ac:dyDescent="0.25">
      <c r="A161" s="1"/>
      <c r="S161" s="155"/>
      <c r="V161" s="156"/>
      <c r="W161" s="155"/>
    </row>
    <row r="162" spans="1:23" ht="15.75" customHeight="1" x14ac:dyDescent="0.25">
      <c r="A162" s="1"/>
      <c r="S162" s="155"/>
      <c r="V162" s="156"/>
      <c r="W162" s="155"/>
    </row>
    <row r="163" spans="1:23" ht="15.75" customHeight="1" x14ac:dyDescent="0.25">
      <c r="A163" s="1"/>
      <c r="S163" s="155"/>
      <c r="V163" s="156"/>
      <c r="W163" s="155"/>
    </row>
    <row r="164" spans="1:23" ht="15.75" customHeight="1" x14ac:dyDescent="0.25">
      <c r="A164" s="1"/>
      <c r="S164" s="155"/>
      <c r="V164" s="156"/>
      <c r="W164" s="155"/>
    </row>
    <row r="165" spans="1:23" ht="15.75" customHeight="1" x14ac:dyDescent="0.25">
      <c r="A165" s="1"/>
      <c r="S165" s="155"/>
      <c r="V165" s="156"/>
      <c r="W165" s="155"/>
    </row>
    <row r="166" spans="1:23" ht="15.75" customHeight="1" x14ac:dyDescent="0.25">
      <c r="A166" s="1"/>
      <c r="S166" s="155"/>
      <c r="V166" s="156"/>
      <c r="W166" s="155"/>
    </row>
    <row r="167" spans="1:23" ht="15.75" customHeight="1" x14ac:dyDescent="0.25">
      <c r="A167" s="1"/>
      <c r="S167" s="155"/>
      <c r="V167" s="156"/>
      <c r="W167" s="155"/>
    </row>
    <row r="168" spans="1:23" ht="15.75" customHeight="1" x14ac:dyDescent="0.25">
      <c r="A168" s="1"/>
      <c r="S168" s="155"/>
      <c r="V168" s="156"/>
      <c r="W168" s="155"/>
    </row>
    <row r="169" spans="1:23" ht="15.75" customHeight="1" x14ac:dyDescent="0.25">
      <c r="A169" s="1"/>
      <c r="S169" s="155"/>
      <c r="V169" s="156"/>
      <c r="W169" s="155"/>
    </row>
    <row r="170" spans="1:23" ht="15.75" customHeight="1" x14ac:dyDescent="0.25">
      <c r="A170" s="1"/>
      <c r="S170" s="155"/>
      <c r="V170" s="156"/>
      <c r="W170" s="155"/>
    </row>
    <row r="171" spans="1:23" ht="15.75" customHeight="1" x14ac:dyDescent="0.25">
      <c r="A171" s="1"/>
      <c r="S171" s="155"/>
      <c r="V171" s="156"/>
      <c r="W171" s="155"/>
    </row>
    <row r="172" spans="1:23" ht="15.75" customHeight="1" x14ac:dyDescent="0.25">
      <c r="A172" s="1"/>
      <c r="S172" s="155"/>
      <c r="V172" s="156"/>
      <c r="W172" s="155"/>
    </row>
    <row r="173" spans="1:23" ht="15.75" customHeight="1" x14ac:dyDescent="0.25">
      <c r="A173" s="1"/>
      <c r="S173" s="155"/>
      <c r="V173" s="156"/>
      <c r="W173" s="155"/>
    </row>
    <row r="174" spans="1:23" ht="15.75" customHeight="1" x14ac:dyDescent="0.25">
      <c r="A174" s="1"/>
      <c r="S174" s="155"/>
      <c r="V174" s="156"/>
      <c r="W174" s="155"/>
    </row>
    <row r="175" spans="1:23" ht="15.75" customHeight="1" x14ac:dyDescent="0.25">
      <c r="A175" s="1"/>
      <c r="S175" s="155"/>
      <c r="V175" s="156"/>
      <c r="W175" s="155"/>
    </row>
    <row r="176" spans="1:23" ht="15.75" customHeight="1" x14ac:dyDescent="0.25">
      <c r="A176" s="1"/>
      <c r="S176" s="155"/>
      <c r="V176" s="156"/>
      <c r="W176" s="155"/>
    </row>
    <row r="177" spans="1:23" ht="15.75" customHeight="1" x14ac:dyDescent="0.25">
      <c r="A177" s="1"/>
      <c r="S177" s="155"/>
      <c r="V177" s="156"/>
      <c r="W177" s="155"/>
    </row>
    <row r="178" spans="1:23" ht="15.75" customHeight="1" x14ac:dyDescent="0.25">
      <c r="A178" s="1"/>
      <c r="S178" s="155"/>
      <c r="V178" s="156"/>
      <c r="W178" s="155"/>
    </row>
    <row r="179" spans="1:23" ht="15.75" customHeight="1" x14ac:dyDescent="0.25">
      <c r="A179" s="1"/>
      <c r="S179" s="155"/>
      <c r="V179" s="156"/>
      <c r="W179" s="155"/>
    </row>
    <row r="180" spans="1:23" ht="15.75" customHeight="1" x14ac:dyDescent="0.25">
      <c r="A180" s="1"/>
      <c r="S180" s="155"/>
      <c r="V180" s="156"/>
      <c r="W180" s="155"/>
    </row>
    <row r="181" spans="1:23" ht="15.75" customHeight="1" x14ac:dyDescent="0.25">
      <c r="A181" s="1"/>
      <c r="S181" s="155"/>
      <c r="V181" s="156"/>
      <c r="W181" s="155"/>
    </row>
    <row r="182" spans="1:23" ht="15.75" customHeight="1" x14ac:dyDescent="0.25">
      <c r="A182" s="1"/>
      <c r="S182" s="155"/>
      <c r="V182" s="156"/>
      <c r="W182" s="155"/>
    </row>
    <row r="183" spans="1:23" ht="15.75" customHeight="1" x14ac:dyDescent="0.25">
      <c r="A183" s="1"/>
      <c r="S183" s="155"/>
      <c r="V183" s="156"/>
      <c r="W183" s="155"/>
    </row>
    <row r="184" spans="1:23" ht="15.75" customHeight="1" x14ac:dyDescent="0.25">
      <c r="A184" s="1"/>
      <c r="S184" s="155"/>
      <c r="V184" s="156"/>
      <c r="W184" s="155"/>
    </row>
    <row r="185" spans="1:23" ht="15.75" customHeight="1" x14ac:dyDescent="0.25">
      <c r="A185" s="1"/>
      <c r="S185" s="155"/>
      <c r="V185" s="156"/>
      <c r="W185" s="155"/>
    </row>
    <row r="186" spans="1:23" ht="15.75" customHeight="1" x14ac:dyDescent="0.25">
      <c r="A186" s="1"/>
      <c r="S186" s="155"/>
      <c r="V186" s="156"/>
      <c r="W186" s="155"/>
    </row>
    <row r="187" spans="1:23" ht="15.75" customHeight="1" x14ac:dyDescent="0.25">
      <c r="A187" s="1"/>
      <c r="S187" s="155"/>
      <c r="V187" s="156"/>
      <c r="W187" s="155"/>
    </row>
    <row r="188" spans="1:23" ht="15.75" customHeight="1" x14ac:dyDescent="0.25">
      <c r="A188" s="1"/>
      <c r="S188" s="155"/>
      <c r="V188" s="156"/>
      <c r="W188" s="155"/>
    </row>
    <row r="189" spans="1:23" ht="15.75" customHeight="1" x14ac:dyDescent="0.25">
      <c r="A189" s="1"/>
      <c r="S189" s="155"/>
      <c r="V189" s="156"/>
      <c r="W189" s="155"/>
    </row>
    <row r="190" spans="1:23" ht="15.75" customHeight="1" x14ac:dyDescent="0.25">
      <c r="A190" s="1"/>
      <c r="S190" s="155"/>
      <c r="V190" s="156"/>
      <c r="W190" s="155"/>
    </row>
    <row r="191" spans="1:23" ht="15.75" customHeight="1" x14ac:dyDescent="0.25">
      <c r="A191" s="1"/>
      <c r="S191" s="155"/>
      <c r="V191" s="156"/>
      <c r="W191" s="155"/>
    </row>
    <row r="192" spans="1:23" ht="15.75" customHeight="1" x14ac:dyDescent="0.25">
      <c r="A192" s="1"/>
      <c r="S192" s="155"/>
      <c r="V192" s="156"/>
      <c r="W192" s="155"/>
    </row>
    <row r="193" spans="1:23" ht="15.75" customHeight="1" x14ac:dyDescent="0.25">
      <c r="A193" s="1"/>
      <c r="S193" s="155"/>
      <c r="V193" s="156"/>
      <c r="W193" s="155"/>
    </row>
    <row r="194" spans="1:23" ht="15.75" customHeight="1" x14ac:dyDescent="0.25">
      <c r="A194" s="1"/>
      <c r="S194" s="155"/>
      <c r="V194" s="156"/>
      <c r="W194" s="155"/>
    </row>
    <row r="195" spans="1:23" ht="15.75" customHeight="1" x14ac:dyDescent="0.25">
      <c r="A195" s="1"/>
      <c r="S195" s="155"/>
      <c r="V195" s="156"/>
      <c r="W195" s="155"/>
    </row>
    <row r="196" spans="1:23" ht="15.75" customHeight="1" x14ac:dyDescent="0.25">
      <c r="A196" s="1"/>
      <c r="S196" s="155"/>
      <c r="V196" s="156"/>
      <c r="W196" s="155"/>
    </row>
    <row r="197" spans="1:23" ht="15.75" customHeight="1" x14ac:dyDescent="0.25">
      <c r="A197" s="1"/>
      <c r="S197" s="155"/>
      <c r="V197" s="156"/>
      <c r="W197" s="155"/>
    </row>
    <row r="198" spans="1:23" ht="15.75" customHeight="1" x14ac:dyDescent="0.25">
      <c r="A198" s="1"/>
      <c r="S198" s="155"/>
      <c r="V198" s="156"/>
      <c r="W198" s="155"/>
    </row>
    <row r="199" spans="1:23" ht="15.75" customHeight="1" x14ac:dyDescent="0.25">
      <c r="A199" s="1"/>
      <c r="S199" s="155"/>
      <c r="V199" s="156"/>
      <c r="W199" s="155"/>
    </row>
    <row r="200" spans="1:23" ht="15.75" customHeight="1" x14ac:dyDescent="0.25">
      <c r="A200" s="1"/>
      <c r="S200" s="155"/>
      <c r="V200" s="156"/>
      <c r="W200" s="155"/>
    </row>
    <row r="201" spans="1:23" ht="15.75" customHeight="1" x14ac:dyDescent="0.25">
      <c r="A201" s="1"/>
      <c r="S201" s="155"/>
      <c r="V201" s="156"/>
      <c r="W201" s="155"/>
    </row>
    <row r="202" spans="1:23" ht="15.75" customHeight="1" x14ac:dyDescent="0.25">
      <c r="A202" s="1"/>
      <c r="S202" s="155"/>
      <c r="V202" s="156"/>
      <c r="W202" s="155"/>
    </row>
    <row r="203" spans="1:23" ht="15.75" customHeight="1" x14ac:dyDescent="0.25">
      <c r="A203" s="1"/>
      <c r="S203" s="155"/>
      <c r="V203" s="156"/>
      <c r="W203" s="155"/>
    </row>
    <row r="204" spans="1:23" ht="15.75" customHeight="1" x14ac:dyDescent="0.25">
      <c r="A204" s="1"/>
      <c r="S204" s="155"/>
      <c r="V204" s="156"/>
      <c r="W204" s="155"/>
    </row>
    <row r="205" spans="1:23" ht="15.75" customHeight="1" x14ac:dyDescent="0.25">
      <c r="A205" s="1"/>
      <c r="S205" s="155"/>
      <c r="V205" s="156"/>
      <c r="W205" s="155"/>
    </row>
    <row r="206" spans="1:23" ht="15.75" customHeight="1" x14ac:dyDescent="0.25">
      <c r="A206" s="1"/>
      <c r="S206" s="155"/>
      <c r="V206" s="156"/>
      <c r="W206" s="155"/>
    </row>
    <row r="207" spans="1:23" ht="15.75" customHeight="1" x14ac:dyDescent="0.25">
      <c r="A207" s="1"/>
      <c r="S207" s="155"/>
      <c r="V207" s="156"/>
      <c r="W207" s="155"/>
    </row>
    <row r="208" spans="1:23" ht="15.75" customHeight="1" x14ac:dyDescent="0.25">
      <c r="A208" s="1"/>
      <c r="S208" s="155"/>
      <c r="V208" s="156"/>
      <c r="W208" s="155"/>
    </row>
    <row r="209" spans="1:23" ht="15.75" customHeight="1" x14ac:dyDescent="0.25">
      <c r="A209" s="1"/>
      <c r="S209" s="155"/>
      <c r="V209" s="156"/>
      <c r="W209" s="155"/>
    </row>
    <row r="210" spans="1:23" ht="15.75" customHeight="1" x14ac:dyDescent="0.25">
      <c r="A210" s="1"/>
      <c r="S210" s="155"/>
      <c r="V210" s="156"/>
      <c r="W210" s="155"/>
    </row>
    <row r="211" spans="1:23" ht="15.75" customHeight="1" x14ac:dyDescent="0.25">
      <c r="A211" s="1"/>
      <c r="S211" s="155"/>
      <c r="V211" s="156"/>
      <c r="W211" s="155"/>
    </row>
    <row r="212" spans="1:23" ht="15.75" customHeight="1" x14ac:dyDescent="0.25">
      <c r="A212" s="1"/>
      <c r="S212" s="155"/>
      <c r="V212" s="156"/>
      <c r="W212" s="155"/>
    </row>
    <row r="213" spans="1:23" ht="15.75" customHeight="1" x14ac:dyDescent="0.25">
      <c r="A213" s="1"/>
      <c r="S213" s="155"/>
      <c r="V213" s="156"/>
      <c r="W213" s="155"/>
    </row>
    <row r="214" spans="1:23" ht="15.75" customHeight="1" x14ac:dyDescent="0.25">
      <c r="A214" s="1"/>
      <c r="S214" s="155"/>
      <c r="V214" s="156"/>
      <c r="W214" s="155"/>
    </row>
    <row r="215" spans="1:23" ht="15.75" customHeight="1" x14ac:dyDescent="0.25">
      <c r="A215" s="1"/>
      <c r="S215" s="155"/>
      <c r="V215" s="156"/>
      <c r="W215" s="155"/>
    </row>
    <row r="216" spans="1:23" ht="15.75" customHeight="1" x14ac:dyDescent="0.25">
      <c r="A216" s="1"/>
      <c r="S216" s="155"/>
      <c r="V216" s="156"/>
      <c r="W216" s="155"/>
    </row>
    <row r="217" spans="1:23" ht="15.75" customHeight="1" x14ac:dyDescent="0.25">
      <c r="A217" s="1"/>
      <c r="S217" s="155"/>
      <c r="V217" s="156"/>
      <c r="W217" s="155"/>
    </row>
    <row r="218" spans="1:23" ht="15.75" customHeight="1" x14ac:dyDescent="0.25">
      <c r="A218" s="1"/>
      <c r="S218" s="155"/>
      <c r="V218" s="156"/>
      <c r="W218" s="155"/>
    </row>
    <row r="219" spans="1:23" ht="15.75" customHeight="1" x14ac:dyDescent="0.25">
      <c r="A219" s="1"/>
      <c r="S219" s="155"/>
      <c r="V219" s="156"/>
      <c r="W219" s="155"/>
    </row>
    <row r="220" spans="1:23" ht="15.75" customHeight="1" x14ac:dyDescent="0.25">
      <c r="A220" s="1"/>
      <c r="S220" s="155"/>
      <c r="V220" s="156"/>
      <c r="W220" s="155"/>
    </row>
    <row r="221" spans="1:23" ht="15.75" customHeight="1" x14ac:dyDescent="0.25">
      <c r="A221" s="1"/>
      <c r="S221" s="155"/>
      <c r="V221" s="156"/>
      <c r="W221" s="155"/>
    </row>
    <row r="222" spans="1:23" ht="15.75" customHeight="1" x14ac:dyDescent="0.25">
      <c r="A222" s="1"/>
      <c r="S222" s="155"/>
      <c r="V222" s="156"/>
      <c r="W222" s="155"/>
    </row>
    <row r="223" spans="1:23" ht="15.75" customHeight="1" x14ac:dyDescent="0.25">
      <c r="A223" s="1"/>
      <c r="S223" s="155"/>
      <c r="V223" s="156"/>
      <c r="W223" s="155"/>
    </row>
    <row r="224" spans="1:23" ht="15.75" customHeight="1" x14ac:dyDescent="0.25">
      <c r="A224" s="1"/>
      <c r="S224" s="155"/>
      <c r="V224" s="156"/>
      <c r="W224" s="155"/>
    </row>
    <row r="225" spans="1:23" ht="15.75" customHeight="1" x14ac:dyDescent="0.25">
      <c r="A225" s="1"/>
      <c r="S225" s="155"/>
      <c r="V225" s="156"/>
      <c r="W225" s="155"/>
    </row>
    <row r="226" spans="1:23" ht="15.75" customHeight="1" x14ac:dyDescent="0.25">
      <c r="A226" s="1"/>
      <c r="S226" s="155"/>
      <c r="V226" s="156"/>
      <c r="W226" s="155"/>
    </row>
    <row r="227" spans="1:23" ht="15.75" customHeight="1" x14ac:dyDescent="0.25">
      <c r="A227" s="1"/>
      <c r="S227" s="155"/>
      <c r="V227" s="156"/>
      <c r="W227" s="155"/>
    </row>
    <row r="228" spans="1:23" ht="15.75" customHeight="1" x14ac:dyDescent="0.25">
      <c r="A228" s="1"/>
      <c r="S228" s="155"/>
      <c r="V228" s="156"/>
      <c r="W228" s="155"/>
    </row>
    <row r="229" spans="1:23" ht="15.75" customHeight="1" x14ac:dyDescent="0.25">
      <c r="A229" s="1"/>
      <c r="S229" s="155"/>
      <c r="V229" s="156"/>
      <c r="W229" s="155"/>
    </row>
    <row r="230" spans="1:23" ht="15.75" customHeight="1" x14ac:dyDescent="0.25">
      <c r="A230" s="1"/>
      <c r="S230" s="155"/>
      <c r="V230" s="156"/>
      <c r="W230" s="155"/>
    </row>
    <row r="231" spans="1:23" ht="15.75" customHeight="1" x14ac:dyDescent="0.25">
      <c r="A231" s="1"/>
      <c r="S231" s="155"/>
      <c r="V231" s="156"/>
      <c r="W231" s="155"/>
    </row>
    <row r="232" spans="1:23" ht="15.75" customHeight="1" x14ac:dyDescent="0.25">
      <c r="A232" s="1"/>
      <c r="S232" s="155"/>
      <c r="V232" s="156"/>
      <c r="W232" s="155"/>
    </row>
    <row r="233" spans="1:23" ht="15.75" customHeight="1" x14ac:dyDescent="0.25">
      <c r="A233" s="1"/>
      <c r="S233" s="155"/>
      <c r="V233" s="156"/>
      <c r="W233" s="155"/>
    </row>
    <row r="234" spans="1:23" ht="15.75" customHeight="1" x14ac:dyDescent="0.25">
      <c r="A234" s="1"/>
      <c r="S234" s="155"/>
      <c r="V234" s="156"/>
      <c r="W234" s="155"/>
    </row>
    <row r="235" spans="1:23" ht="15.75" customHeight="1" x14ac:dyDescent="0.25">
      <c r="A235" s="1"/>
      <c r="S235" s="155"/>
      <c r="V235" s="156"/>
      <c r="W235" s="155"/>
    </row>
    <row r="236" spans="1:23" ht="15.75" customHeight="1" x14ac:dyDescent="0.25">
      <c r="A236" s="1"/>
      <c r="S236" s="155"/>
      <c r="V236" s="156"/>
      <c r="W236" s="155"/>
    </row>
    <row r="237" spans="1:23" ht="15.75" customHeight="1" x14ac:dyDescent="0.25">
      <c r="A237" s="1"/>
      <c r="S237" s="155"/>
      <c r="V237" s="156"/>
      <c r="W237" s="155"/>
    </row>
    <row r="238" spans="1:23" ht="15.75" customHeight="1" x14ac:dyDescent="0.25">
      <c r="A238" s="1"/>
      <c r="S238" s="155"/>
      <c r="V238" s="156"/>
      <c r="W238" s="155"/>
    </row>
    <row r="239" spans="1:23" ht="15.75" customHeight="1" x14ac:dyDescent="0.25">
      <c r="A239" s="1"/>
      <c r="S239" s="155"/>
      <c r="V239" s="156"/>
      <c r="W239" s="155"/>
    </row>
    <row r="240" spans="1:23" ht="15.75" customHeight="1" x14ac:dyDescent="0.25">
      <c r="A240" s="1"/>
      <c r="S240" s="155"/>
      <c r="V240" s="156"/>
      <c r="W240" s="155"/>
    </row>
    <row r="241" spans="1:23" ht="15.75" customHeight="1" x14ac:dyDescent="0.25">
      <c r="A241" s="1"/>
      <c r="S241" s="155"/>
      <c r="V241" s="156"/>
      <c r="W241" s="155"/>
    </row>
    <row r="242" spans="1:23" ht="15.75" customHeight="1" x14ac:dyDescent="0.25">
      <c r="A242" s="1"/>
      <c r="S242" s="155"/>
      <c r="V242" s="156"/>
      <c r="W242" s="155"/>
    </row>
    <row r="243" spans="1:23" ht="15.75" customHeight="1" x14ac:dyDescent="0.25">
      <c r="A243" s="1"/>
      <c r="S243" s="155"/>
      <c r="V243" s="156"/>
      <c r="W243" s="155"/>
    </row>
    <row r="244" spans="1:23" ht="15.75" customHeight="1" x14ac:dyDescent="0.25">
      <c r="A244" s="1"/>
      <c r="S244" s="155"/>
      <c r="V244" s="156"/>
      <c r="W244" s="155"/>
    </row>
    <row r="245" spans="1:23" ht="15.75" customHeight="1" x14ac:dyDescent="0.25">
      <c r="A245" s="1"/>
      <c r="S245" s="155"/>
      <c r="V245" s="156"/>
      <c r="W245" s="155"/>
    </row>
    <row r="246" spans="1:23" ht="15.75" customHeight="1" x14ac:dyDescent="0.25">
      <c r="A246" s="1"/>
      <c r="S246" s="155"/>
      <c r="V246" s="156"/>
      <c r="W246" s="155"/>
    </row>
    <row r="247" spans="1:23" ht="15.75" customHeight="1" x14ac:dyDescent="0.25">
      <c r="A247" s="1"/>
      <c r="S247" s="155"/>
      <c r="V247" s="156"/>
      <c r="W247" s="155"/>
    </row>
    <row r="248" spans="1:23" ht="15.75" customHeight="1" x14ac:dyDescent="0.25">
      <c r="A248" s="1"/>
      <c r="S248" s="155"/>
      <c r="V248" s="156"/>
      <c r="W248" s="155"/>
    </row>
    <row r="249" spans="1:23" ht="15.75" customHeight="1" x14ac:dyDescent="0.25">
      <c r="A249" s="1"/>
      <c r="S249" s="155"/>
      <c r="V249" s="156"/>
      <c r="W249" s="155"/>
    </row>
    <row r="250" spans="1:23" ht="15.75" customHeight="1" x14ac:dyDescent="0.25">
      <c r="A250" s="1"/>
      <c r="S250" s="155"/>
      <c r="V250" s="156"/>
      <c r="W250" s="155"/>
    </row>
    <row r="251" spans="1:23" ht="15.75" customHeight="1" x14ac:dyDescent="0.25">
      <c r="A251" s="1"/>
      <c r="S251" s="155"/>
      <c r="V251" s="156"/>
      <c r="W251" s="155"/>
    </row>
    <row r="252" spans="1:23" ht="15.75" customHeight="1" x14ac:dyDescent="0.25">
      <c r="A252" s="1"/>
      <c r="S252" s="155"/>
      <c r="V252" s="156"/>
      <c r="W252" s="155"/>
    </row>
    <row r="253" spans="1:23" ht="15.75" customHeight="1" x14ac:dyDescent="0.25">
      <c r="A253" s="1"/>
      <c r="S253" s="155"/>
      <c r="V253" s="156"/>
      <c r="W253" s="155"/>
    </row>
    <row r="254" spans="1:23" ht="15.75" customHeight="1" x14ac:dyDescent="0.25">
      <c r="A254" s="1"/>
      <c r="S254" s="155"/>
      <c r="V254" s="156"/>
      <c r="W254" s="155"/>
    </row>
    <row r="255" spans="1:23" ht="15.75" customHeight="1" x14ac:dyDescent="0.25">
      <c r="A255" s="1"/>
      <c r="S255" s="155"/>
      <c r="V255" s="156"/>
      <c r="W255" s="155"/>
    </row>
    <row r="256" spans="1:23" ht="15.75" customHeight="1" x14ac:dyDescent="0.25">
      <c r="A256" s="1"/>
      <c r="S256" s="155"/>
      <c r="V256" s="156"/>
      <c r="W256" s="155"/>
    </row>
    <row r="257" spans="1:23" ht="15.75" customHeight="1" x14ac:dyDescent="0.25">
      <c r="A257" s="1"/>
      <c r="S257" s="155"/>
      <c r="V257" s="156"/>
      <c r="W257" s="155"/>
    </row>
    <row r="258" spans="1:23" ht="15.75" customHeight="1" x14ac:dyDescent="0.25">
      <c r="A258" s="1"/>
      <c r="S258" s="155"/>
      <c r="V258" s="156"/>
      <c r="W258" s="155"/>
    </row>
    <row r="259" spans="1:23" ht="15.75" customHeight="1" x14ac:dyDescent="0.25">
      <c r="A259" s="1"/>
      <c r="S259" s="155"/>
      <c r="V259" s="156"/>
      <c r="W259" s="155"/>
    </row>
    <row r="260" spans="1:23" ht="15.75" customHeight="1" x14ac:dyDescent="0.25">
      <c r="A260" s="1"/>
      <c r="S260" s="155"/>
      <c r="V260" s="156"/>
      <c r="W260" s="155"/>
    </row>
    <row r="261" spans="1:23" ht="15.75" customHeight="1" x14ac:dyDescent="0.25">
      <c r="A261" s="1"/>
      <c r="S261" s="155"/>
      <c r="V261" s="156"/>
      <c r="W261" s="155"/>
    </row>
    <row r="262" spans="1:23" ht="15.75" customHeight="1" x14ac:dyDescent="0.25">
      <c r="A262" s="1"/>
      <c r="S262" s="155"/>
      <c r="V262" s="156"/>
      <c r="W262" s="155"/>
    </row>
    <row r="263" spans="1:23" ht="15.75" customHeight="1" x14ac:dyDescent="0.25">
      <c r="A263" s="1"/>
      <c r="S263" s="155"/>
      <c r="V263" s="156"/>
      <c r="W263" s="155"/>
    </row>
    <row r="264" spans="1:23" ht="15.75" customHeight="1" x14ac:dyDescent="0.25">
      <c r="A264" s="1"/>
      <c r="S264" s="155"/>
      <c r="V264" s="156"/>
      <c r="W264" s="155"/>
    </row>
    <row r="265" spans="1:23" ht="15.75" customHeight="1" x14ac:dyDescent="0.25">
      <c r="A265" s="1"/>
      <c r="S265" s="155"/>
      <c r="V265" s="156"/>
      <c r="W265" s="155"/>
    </row>
    <row r="266" spans="1:23" ht="15.75" customHeight="1" x14ac:dyDescent="0.25">
      <c r="A266" s="1"/>
      <c r="S266" s="155"/>
      <c r="V266" s="156"/>
      <c r="W266" s="155"/>
    </row>
    <row r="267" spans="1:23" ht="15.75" customHeight="1" x14ac:dyDescent="0.25">
      <c r="A267" s="1"/>
      <c r="S267" s="155"/>
      <c r="V267" s="156"/>
      <c r="W267" s="155"/>
    </row>
    <row r="268" spans="1:23" ht="15.75" customHeight="1" x14ac:dyDescent="0.25">
      <c r="A268" s="1"/>
      <c r="S268" s="155"/>
      <c r="V268" s="156"/>
      <c r="W268" s="155"/>
    </row>
    <row r="269" spans="1:23" ht="15.75" customHeight="1" x14ac:dyDescent="0.25">
      <c r="A269" s="1"/>
      <c r="S269" s="155"/>
      <c r="V269" s="156"/>
      <c r="W269" s="155"/>
    </row>
    <row r="270" spans="1:23" ht="15.75" customHeight="1" x14ac:dyDescent="0.25">
      <c r="A270" s="1"/>
      <c r="S270" s="155"/>
      <c r="V270" s="156"/>
      <c r="W270" s="155"/>
    </row>
    <row r="271" spans="1:23" ht="15.75" customHeight="1" x14ac:dyDescent="0.25">
      <c r="A271" s="1"/>
      <c r="S271" s="155"/>
      <c r="V271" s="156"/>
      <c r="W271" s="155"/>
    </row>
    <row r="272" spans="1:23" ht="15.75" customHeight="1" x14ac:dyDescent="0.25">
      <c r="A272" s="1"/>
      <c r="S272" s="155"/>
      <c r="V272" s="156"/>
      <c r="W272" s="155"/>
    </row>
    <row r="273" spans="1:23" ht="15.75" customHeight="1" x14ac:dyDescent="0.25">
      <c r="A273" s="1"/>
      <c r="S273" s="155"/>
      <c r="V273" s="156"/>
      <c r="W273" s="155"/>
    </row>
    <row r="274" spans="1:23" ht="15.75" customHeight="1" x14ac:dyDescent="0.25">
      <c r="A274" s="1"/>
      <c r="S274" s="155"/>
      <c r="V274" s="156"/>
      <c r="W274" s="155"/>
    </row>
    <row r="275" spans="1:23" ht="15.75" customHeight="1" x14ac:dyDescent="0.25">
      <c r="A275" s="1"/>
      <c r="S275" s="155"/>
      <c r="V275" s="156"/>
      <c r="W275" s="155"/>
    </row>
    <row r="276" spans="1:23" ht="15.75" customHeight="1" x14ac:dyDescent="0.25">
      <c r="A276" s="1"/>
      <c r="S276" s="155"/>
      <c r="V276" s="156"/>
      <c r="W276" s="155"/>
    </row>
    <row r="277" spans="1:23" ht="15.75" customHeight="1" x14ac:dyDescent="0.25">
      <c r="A277" s="1"/>
      <c r="S277" s="155"/>
      <c r="V277" s="156"/>
      <c r="W277" s="155"/>
    </row>
    <row r="278" spans="1:23" ht="15.75" customHeight="1" x14ac:dyDescent="0.25">
      <c r="A278" s="1"/>
      <c r="S278" s="155"/>
      <c r="V278" s="156"/>
      <c r="W278" s="155"/>
    </row>
    <row r="279" spans="1:23" ht="15.75" customHeight="1" x14ac:dyDescent="0.25">
      <c r="A279" s="1"/>
      <c r="S279" s="155"/>
      <c r="V279" s="156"/>
      <c r="W279" s="155"/>
    </row>
    <row r="280" spans="1:23" ht="15.75" customHeight="1" x14ac:dyDescent="0.25">
      <c r="A280" s="1"/>
      <c r="S280" s="155"/>
      <c r="V280" s="156"/>
      <c r="W280" s="155"/>
    </row>
    <row r="281" spans="1:23" ht="15.75" customHeight="1" x14ac:dyDescent="0.25">
      <c r="A281" s="1"/>
      <c r="S281" s="155"/>
      <c r="V281" s="156"/>
      <c r="W281" s="155"/>
    </row>
    <row r="282" spans="1:23" ht="15.75" customHeight="1" x14ac:dyDescent="0.25">
      <c r="A282" s="1"/>
      <c r="S282" s="155"/>
      <c r="V282" s="156"/>
      <c r="W282" s="155"/>
    </row>
    <row r="283" spans="1:23" ht="15.75" customHeight="1" x14ac:dyDescent="0.25">
      <c r="A283" s="1"/>
      <c r="S283" s="155"/>
      <c r="V283" s="156"/>
      <c r="W283" s="155"/>
    </row>
    <row r="284" spans="1:23" ht="15.75" customHeight="1" x14ac:dyDescent="0.25">
      <c r="A284" s="1"/>
      <c r="S284" s="155"/>
      <c r="V284" s="156"/>
      <c r="W284" s="155"/>
    </row>
    <row r="285" spans="1:23" ht="15.75" customHeight="1" x14ac:dyDescent="0.25">
      <c r="A285" s="1"/>
      <c r="S285" s="155"/>
      <c r="V285" s="156"/>
      <c r="W285" s="155"/>
    </row>
    <row r="286" spans="1:23" ht="15.75" customHeight="1" x14ac:dyDescent="0.25">
      <c r="A286" s="1"/>
      <c r="S286" s="155"/>
      <c r="V286" s="156"/>
      <c r="W286" s="155"/>
    </row>
    <row r="287" spans="1:23" ht="15.75" customHeight="1" x14ac:dyDescent="0.25">
      <c r="A287" s="1"/>
      <c r="S287" s="155"/>
      <c r="V287" s="156"/>
      <c r="W287" s="155"/>
    </row>
    <row r="288" spans="1:23" ht="15.75" customHeight="1" x14ac:dyDescent="0.25">
      <c r="A288" s="1"/>
      <c r="S288" s="155"/>
      <c r="V288" s="156"/>
      <c r="W288" s="155"/>
    </row>
    <row r="289" spans="1:23" ht="15.75" customHeight="1" x14ac:dyDescent="0.25">
      <c r="A289" s="1"/>
      <c r="S289" s="155"/>
      <c r="V289" s="156"/>
      <c r="W289" s="155"/>
    </row>
    <row r="290" spans="1:23" ht="15.75" customHeight="1" x14ac:dyDescent="0.25">
      <c r="A290" s="1"/>
      <c r="S290" s="155"/>
      <c r="V290" s="156"/>
      <c r="W290" s="155"/>
    </row>
    <row r="291" spans="1:23" ht="15.75" customHeight="1" x14ac:dyDescent="0.25">
      <c r="A291" s="1"/>
      <c r="S291" s="155"/>
      <c r="V291" s="156"/>
      <c r="W291" s="155"/>
    </row>
    <row r="292" spans="1:23" ht="15.75" customHeight="1" x14ac:dyDescent="0.25">
      <c r="A292" s="1"/>
      <c r="S292" s="155"/>
      <c r="V292" s="156"/>
      <c r="W292" s="155"/>
    </row>
    <row r="293" spans="1:23" ht="15.75" customHeight="1" x14ac:dyDescent="0.25">
      <c r="A293" s="1"/>
      <c r="S293" s="155"/>
      <c r="V293" s="156"/>
      <c r="W293" s="155"/>
    </row>
    <row r="294" spans="1:23" ht="15.75" customHeight="1" x14ac:dyDescent="0.25">
      <c r="A294" s="1"/>
      <c r="S294" s="155"/>
      <c r="V294" s="156"/>
      <c r="W294" s="155"/>
    </row>
    <row r="295" spans="1:23" ht="15.75" customHeight="1" x14ac:dyDescent="0.25">
      <c r="A295" s="1"/>
      <c r="S295" s="155"/>
      <c r="V295" s="156"/>
      <c r="W295" s="155"/>
    </row>
    <row r="296" spans="1:23" ht="15.75" customHeight="1" x14ac:dyDescent="0.25">
      <c r="A296" s="1"/>
      <c r="S296" s="155"/>
      <c r="V296" s="156"/>
      <c r="W296" s="155"/>
    </row>
    <row r="297" spans="1:23" ht="15.75" customHeight="1" x14ac:dyDescent="0.25">
      <c r="A297" s="1"/>
      <c r="S297" s="155"/>
      <c r="V297" s="156"/>
      <c r="W297" s="155"/>
    </row>
    <row r="298" spans="1:23" ht="15.75" customHeight="1" x14ac:dyDescent="0.25">
      <c r="A298" s="1"/>
      <c r="S298" s="155"/>
      <c r="V298" s="156"/>
      <c r="W298" s="155"/>
    </row>
    <row r="299" spans="1:23" ht="15.75" customHeight="1" x14ac:dyDescent="0.25">
      <c r="A299" s="1"/>
      <c r="S299" s="155"/>
      <c r="V299" s="156"/>
      <c r="W299" s="155"/>
    </row>
    <row r="300" spans="1:23" ht="15.75" customHeight="1" x14ac:dyDescent="0.25">
      <c r="A300" s="1"/>
      <c r="S300" s="155"/>
      <c r="V300" s="156"/>
      <c r="W300" s="155"/>
    </row>
    <row r="301" spans="1:23" ht="15.75" customHeight="1" x14ac:dyDescent="0.25">
      <c r="A301" s="1"/>
      <c r="S301" s="155"/>
      <c r="V301" s="156"/>
      <c r="W301" s="155"/>
    </row>
    <row r="302" spans="1:23" ht="15.75" customHeight="1" x14ac:dyDescent="0.25">
      <c r="A302" s="1"/>
      <c r="S302" s="155"/>
      <c r="V302" s="156"/>
      <c r="W302" s="155"/>
    </row>
    <row r="303" spans="1:23" ht="15.75" customHeight="1" x14ac:dyDescent="0.25">
      <c r="A303" s="1"/>
      <c r="S303" s="155"/>
      <c r="V303" s="156"/>
      <c r="W303" s="155"/>
    </row>
    <row r="304" spans="1:23" ht="15.75" customHeight="1" x14ac:dyDescent="0.25">
      <c r="A304" s="1"/>
      <c r="S304" s="155"/>
      <c r="V304" s="156"/>
      <c r="W304" s="155"/>
    </row>
    <row r="305" spans="1:23" ht="15.75" customHeight="1" x14ac:dyDescent="0.25">
      <c r="A305" s="1"/>
      <c r="S305" s="155"/>
      <c r="V305" s="156"/>
      <c r="W305" s="155"/>
    </row>
    <row r="306" spans="1:23" ht="15.75" customHeight="1" x14ac:dyDescent="0.25">
      <c r="A306" s="1"/>
      <c r="S306" s="155"/>
      <c r="V306" s="156"/>
      <c r="W306" s="155"/>
    </row>
    <row r="307" spans="1:23" ht="15.75" customHeight="1" x14ac:dyDescent="0.25">
      <c r="A307" s="1"/>
      <c r="S307" s="155"/>
      <c r="V307" s="156"/>
      <c r="W307" s="155"/>
    </row>
    <row r="308" spans="1:23" ht="15.75" customHeight="1" x14ac:dyDescent="0.25">
      <c r="A308" s="1"/>
      <c r="S308" s="155"/>
      <c r="V308" s="156"/>
      <c r="W308" s="155"/>
    </row>
    <row r="309" spans="1:23" ht="15.75" customHeight="1" x14ac:dyDescent="0.25">
      <c r="A309" s="1"/>
      <c r="S309" s="155"/>
      <c r="V309" s="156"/>
      <c r="W309" s="155"/>
    </row>
    <row r="310" spans="1:23" ht="15.75" customHeight="1" x14ac:dyDescent="0.25">
      <c r="A310" s="1"/>
      <c r="S310" s="155"/>
      <c r="V310" s="156"/>
      <c r="W310" s="155"/>
    </row>
    <row r="311" spans="1:23" ht="15.75" customHeight="1" x14ac:dyDescent="0.25">
      <c r="A311" s="1"/>
      <c r="S311" s="155"/>
      <c r="V311" s="156"/>
      <c r="W311" s="155"/>
    </row>
    <row r="312" spans="1:23" ht="15.75" customHeight="1" x14ac:dyDescent="0.25">
      <c r="A312" s="1"/>
      <c r="S312" s="155"/>
      <c r="V312" s="156"/>
      <c r="W312" s="155"/>
    </row>
    <row r="313" spans="1:23" ht="15.75" customHeight="1" x14ac:dyDescent="0.25">
      <c r="A313" s="1"/>
      <c r="S313" s="155"/>
      <c r="V313" s="156"/>
      <c r="W313" s="155"/>
    </row>
    <row r="314" spans="1:23" ht="15.75" customHeight="1" x14ac:dyDescent="0.25">
      <c r="A314" s="1"/>
      <c r="S314" s="155"/>
      <c r="V314" s="156"/>
      <c r="W314" s="155"/>
    </row>
    <row r="315" spans="1:23" ht="15.75" customHeight="1" x14ac:dyDescent="0.25">
      <c r="A315" s="1"/>
      <c r="S315" s="155"/>
      <c r="V315" s="156"/>
      <c r="W315" s="155"/>
    </row>
    <row r="316" spans="1:23" ht="15.75" customHeight="1" x14ac:dyDescent="0.25">
      <c r="A316" s="1"/>
      <c r="S316" s="155"/>
      <c r="V316" s="156"/>
      <c r="W316" s="155"/>
    </row>
    <row r="317" spans="1:23" ht="15.75" customHeight="1" x14ac:dyDescent="0.25">
      <c r="A317" s="1"/>
      <c r="S317" s="155"/>
      <c r="V317" s="156"/>
      <c r="W317" s="155"/>
    </row>
    <row r="318" spans="1:23" ht="15.75" customHeight="1" x14ac:dyDescent="0.25">
      <c r="A318" s="1"/>
      <c r="S318" s="155"/>
      <c r="V318" s="156"/>
      <c r="W318" s="155"/>
    </row>
    <row r="319" spans="1:23" ht="15.75" customHeight="1" x14ac:dyDescent="0.25">
      <c r="A319" s="1"/>
      <c r="S319" s="155"/>
      <c r="V319" s="156"/>
      <c r="W319" s="155"/>
    </row>
    <row r="320" spans="1:23" ht="15.75" customHeight="1" x14ac:dyDescent="0.25">
      <c r="A320" s="1"/>
      <c r="S320" s="155"/>
      <c r="V320" s="156"/>
      <c r="W320" s="155"/>
    </row>
    <row r="321" spans="1:23" ht="15.75" customHeight="1" x14ac:dyDescent="0.25">
      <c r="A321" s="1"/>
      <c r="S321" s="155"/>
      <c r="V321" s="156"/>
      <c r="W321" s="155"/>
    </row>
    <row r="322" spans="1:23" ht="15.75" customHeight="1" x14ac:dyDescent="0.25">
      <c r="A322" s="1"/>
      <c r="S322" s="155"/>
      <c r="V322" s="156"/>
      <c r="W322" s="155"/>
    </row>
    <row r="323" spans="1:23" ht="15.75" customHeight="1" x14ac:dyDescent="0.25">
      <c r="A323" s="1"/>
      <c r="S323" s="155"/>
      <c r="V323" s="156"/>
      <c r="W323" s="155"/>
    </row>
    <row r="324" spans="1:23" ht="15.75" customHeight="1" x14ac:dyDescent="0.25">
      <c r="A324" s="1"/>
      <c r="S324" s="155"/>
      <c r="V324" s="156"/>
      <c r="W324" s="155"/>
    </row>
    <row r="325" spans="1:23" ht="15.75" customHeight="1" x14ac:dyDescent="0.25">
      <c r="A325" s="1"/>
      <c r="S325" s="155"/>
      <c r="V325" s="156"/>
      <c r="W325" s="155"/>
    </row>
    <row r="326" spans="1:23" ht="15.75" customHeight="1" x14ac:dyDescent="0.25">
      <c r="A326" s="1"/>
      <c r="S326" s="155"/>
      <c r="V326" s="156"/>
      <c r="W326" s="155"/>
    </row>
    <row r="327" spans="1:23" ht="15.75" customHeight="1" x14ac:dyDescent="0.25">
      <c r="A327" s="1"/>
      <c r="S327" s="155"/>
      <c r="V327" s="156"/>
      <c r="W327" s="155"/>
    </row>
    <row r="328" spans="1:23" ht="15.75" customHeight="1" x14ac:dyDescent="0.25">
      <c r="A328" s="1"/>
      <c r="S328" s="155"/>
      <c r="V328" s="156"/>
      <c r="W328" s="155"/>
    </row>
    <row r="329" spans="1:23" ht="15.75" customHeight="1" x14ac:dyDescent="0.25">
      <c r="A329" s="1"/>
      <c r="S329" s="155"/>
      <c r="V329" s="156"/>
      <c r="W329" s="155"/>
    </row>
    <row r="330" spans="1:23" ht="15.75" customHeight="1" x14ac:dyDescent="0.25">
      <c r="A330" s="1"/>
      <c r="S330" s="155"/>
      <c r="V330" s="156"/>
      <c r="W330" s="155"/>
    </row>
    <row r="331" spans="1:23" ht="15.75" customHeight="1" x14ac:dyDescent="0.25">
      <c r="A331" s="1"/>
      <c r="S331" s="155"/>
      <c r="V331" s="156"/>
      <c r="W331" s="155"/>
    </row>
    <row r="332" spans="1:23" ht="15.75" customHeight="1" x14ac:dyDescent="0.25">
      <c r="A332" s="1"/>
      <c r="S332" s="155"/>
      <c r="V332" s="156"/>
      <c r="W332" s="155"/>
    </row>
    <row r="333" spans="1:23" ht="15.75" customHeight="1" x14ac:dyDescent="0.25">
      <c r="A333" s="1"/>
      <c r="S333" s="155"/>
      <c r="V333" s="156"/>
      <c r="W333" s="155"/>
    </row>
    <row r="334" spans="1:23" ht="15.75" customHeight="1" x14ac:dyDescent="0.25">
      <c r="A334" s="1"/>
      <c r="S334" s="155"/>
      <c r="V334" s="156"/>
      <c r="W334" s="155"/>
    </row>
    <row r="335" spans="1:23" ht="15.75" customHeight="1" x14ac:dyDescent="0.25">
      <c r="A335" s="1"/>
      <c r="S335" s="155"/>
      <c r="V335" s="156"/>
      <c r="W335" s="155"/>
    </row>
    <row r="336" spans="1:23" ht="15.75" customHeight="1" x14ac:dyDescent="0.25">
      <c r="A336" s="1"/>
      <c r="S336" s="155"/>
      <c r="V336" s="156"/>
      <c r="W336" s="155"/>
    </row>
    <row r="337" spans="1:23" ht="15.75" customHeight="1" x14ac:dyDescent="0.25">
      <c r="A337" s="1"/>
      <c r="S337" s="155"/>
      <c r="V337" s="156"/>
      <c r="W337" s="155"/>
    </row>
    <row r="338" spans="1:23" ht="15.75" customHeight="1" x14ac:dyDescent="0.25">
      <c r="A338" s="1"/>
      <c r="S338" s="155"/>
      <c r="V338" s="156"/>
      <c r="W338" s="155"/>
    </row>
    <row r="339" spans="1:23" ht="15.75" customHeight="1" x14ac:dyDescent="0.25">
      <c r="A339" s="1"/>
      <c r="S339" s="155"/>
      <c r="V339" s="156"/>
      <c r="W339" s="155"/>
    </row>
    <row r="340" spans="1:23" ht="15.75" customHeight="1" x14ac:dyDescent="0.25">
      <c r="A340" s="1"/>
      <c r="S340" s="155"/>
      <c r="V340" s="156"/>
      <c r="W340" s="155"/>
    </row>
    <row r="341" spans="1:23" ht="15.75" customHeight="1" x14ac:dyDescent="0.25">
      <c r="A341" s="1"/>
      <c r="S341" s="155"/>
      <c r="V341" s="156"/>
      <c r="W341" s="155"/>
    </row>
    <row r="342" spans="1:23" ht="15.75" customHeight="1" x14ac:dyDescent="0.25">
      <c r="A342" s="1"/>
      <c r="S342" s="155"/>
      <c r="V342" s="156"/>
      <c r="W342" s="155"/>
    </row>
    <row r="343" spans="1:23" ht="15.75" customHeight="1" x14ac:dyDescent="0.25">
      <c r="A343" s="1"/>
      <c r="S343" s="155"/>
      <c r="V343" s="156"/>
      <c r="W343" s="155"/>
    </row>
    <row r="344" spans="1:23" ht="15.75" customHeight="1" x14ac:dyDescent="0.25">
      <c r="A344" s="1"/>
      <c r="S344" s="155"/>
      <c r="V344" s="156"/>
      <c r="W344" s="155"/>
    </row>
    <row r="345" spans="1:23" ht="15.75" customHeight="1" x14ac:dyDescent="0.25">
      <c r="A345" s="1"/>
      <c r="S345" s="155"/>
      <c r="V345" s="156"/>
      <c r="W345" s="155"/>
    </row>
    <row r="346" spans="1:23" ht="15.75" customHeight="1" x14ac:dyDescent="0.25">
      <c r="A346" s="1"/>
      <c r="S346" s="155"/>
      <c r="V346" s="156"/>
      <c r="W346" s="155"/>
    </row>
    <row r="347" spans="1:23" ht="15.75" customHeight="1" x14ac:dyDescent="0.25">
      <c r="A347" s="1"/>
      <c r="S347" s="155"/>
      <c r="V347" s="156"/>
      <c r="W347" s="155"/>
    </row>
    <row r="348" spans="1:23" ht="15.75" customHeight="1" x14ac:dyDescent="0.25">
      <c r="A348" s="1"/>
      <c r="S348" s="155"/>
      <c r="V348" s="156"/>
      <c r="W348" s="155"/>
    </row>
    <row r="349" spans="1:23" ht="15.75" customHeight="1" x14ac:dyDescent="0.25">
      <c r="A349" s="1"/>
      <c r="S349" s="155"/>
      <c r="V349" s="156"/>
      <c r="W349" s="155"/>
    </row>
    <row r="350" spans="1:23" ht="15.75" customHeight="1" x14ac:dyDescent="0.25">
      <c r="A350" s="1"/>
      <c r="S350" s="155"/>
      <c r="V350" s="156"/>
      <c r="W350" s="155"/>
    </row>
    <row r="351" spans="1:23" ht="15.75" customHeight="1" x14ac:dyDescent="0.25">
      <c r="A351" s="1"/>
      <c r="S351" s="155"/>
      <c r="V351" s="156"/>
      <c r="W351" s="155"/>
    </row>
    <row r="352" spans="1:23" ht="15.75" customHeight="1" x14ac:dyDescent="0.25">
      <c r="A352" s="1"/>
      <c r="S352" s="155"/>
      <c r="V352" s="156"/>
      <c r="W352" s="155"/>
    </row>
    <row r="353" spans="1:23" ht="15.75" customHeight="1" x14ac:dyDescent="0.25">
      <c r="A353" s="1"/>
      <c r="S353" s="155"/>
      <c r="V353" s="156"/>
      <c r="W353" s="155"/>
    </row>
    <row r="354" spans="1:23" ht="15.75" customHeight="1" x14ac:dyDescent="0.25">
      <c r="A354" s="1"/>
      <c r="S354" s="155"/>
      <c r="V354" s="156"/>
      <c r="W354" s="155"/>
    </row>
    <row r="355" spans="1:23" ht="15.75" customHeight="1" x14ac:dyDescent="0.25">
      <c r="A355" s="1"/>
      <c r="S355" s="155"/>
      <c r="V355" s="156"/>
      <c r="W355" s="155"/>
    </row>
    <row r="356" spans="1:23" ht="15.75" customHeight="1" x14ac:dyDescent="0.25">
      <c r="A356" s="1"/>
      <c r="S356" s="155"/>
      <c r="V356" s="156"/>
      <c r="W356" s="155"/>
    </row>
    <row r="357" spans="1:23" ht="15.75" customHeight="1" x14ac:dyDescent="0.25">
      <c r="A357" s="1"/>
      <c r="S357" s="155"/>
      <c r="V357" s="156"/>
      <c r="W357" s="155"/>
    </row>
    <row r="358" spans="1:23" ht="15.75" customHeight="1" x14ac:dyDescent="0.25">
      <c r="A358" s="1"/>
      <c r="S358" s="155"/>
      <c r="V358" s="156"/>
      <c r="W358" s="155"/>
    </row>
    <row r="359" spans="1:23" ht="15.75" customHeight="1" x14ac:dyDescent="0.25">
      <c r="A359" s="1"/>
      <c r="S359" s="155"/>
      <c r="V359" s="156"/>
      <c r="W359" s="155"/>
    </row>
    <row r="360" spans="1:23" ht="15.75" customHeight="1" x14ac:dyDescent="0.25">
      <c r="A360" s="1"/>
      <c r="S360" s="155"/>
      <c r="V360" s="156"/>
      <c r="W360" s="155"/>
    </row>
    <row r="361" spans="1:23" ht="15.75" customHeight="1" x14ac:dyDescent="0.25">
      <c r="A361" s="1"/>
      <c r="S361" s="155"/>
      <c r="V361" s="156"/>
      <c r="W361" s="155"/>
    </row>
    <row r="362" spans="1:23" ht="15.75" customHeight="1" x14ac:dyDescent="0.25">
      <c r="A362" s="1"/>
      <c r="S362" s="155"/>
      <c r="V362" s="156"/>
      <c r="W362" s="155"/>
    </row>
    <row r="363" spans="1:23" ht="15.75" customHeight="1" x14ac:dyDescent="0.25">
      <c r="A363" s="1"/>
      <c r="S363" s="155"/>
      <c r="V363" s="156"/>
      <c r="W363" s="155"/>
    </row>
    <row r="364" spans="1:23" ht="15.75" customHeight="1" x14ac:dyDescent="0.25">
      <c r="A364" s="1"/>
      <c r="S364" s="155"/>
      <c r="V364" s="156"/>
      <c r="W364" s="155"/>
    </row>
    <row r="365" spans="1:23" ht="15.75" customHeight="1" x14ac:dyDescent="0.25">
      <c r="A365" s="1"/>
      <c r="S365" s="155"/>
      <c r="V365" s="156"/>
      <c r="W365" s="155"/>
    </row>
    <row r="366" spans="1:23" ht="15.75" customHeight="1" x14ac:dyDescent="0.25">
      <c r="A366" s="1"/>
      <c r="S366" s="155"/>
      <c r="V366" s="156"/>
      <c r="W366" s="155"/>
    </row>
    <row r="367" spans="1:23" ht="15.75" customHeight="1" x14ac:dyDescent="0.25">
      <c r="A367" s="1"/>
      <c r="S367" s="155"/>
      <c r="V367" s="156"/>
      <c r="W367" s="155"/>
    </row>
    <row r="368" spans="1:23" ht="15.75" customHeight="1" x14ac:dyDescent="0.25">
      <c r="A368" s="1"/>
      <c r="S368" s="155"/>
      <c r="V368" s="156"/>
      <c r="W368" s="155"/>
    </row>
    <row r="369" spans="1:23" ht="15.75" customHeight="1" x14ac:dyDescent="0.25">
      <c r="A369" s="1"/>
      <c r="S369" s="155"/>
      <c r="V369" s="156"/>
      <c r="W369" s="155"/>
    </row>
    <row r="370" spans="1:23" ht="15.75" customHeight="1" x14ac:dyDescent="0.25">
      <c r="A370" s="1"/>
      <c r="S370" s="155"/>
      <c r="V370" s="156"/>
      <c r="W370" s="155"/>
    </row>
    <row r="371" spans="1:23" ht="15.75" customHeight="1" x14ac:dyDescent="0.25">
      <c r="A371" s="1"/>
      <c r="S371" s="155"/>
      <c r="V371" s="156"/>
      <c r="W371" s="155"/>
    </row>
    <row r="372" spans="1:23" ht="15.75" customHeight="1" x14ac:dyDescent="0.25">
      <c r="A372" s="1"/>
      <c r="S372" s="155"/>
      <c r="V372" s="156"/>
      <c r="W372" s="155"/>
    </row>
    <row r="373" spans="1:23" ht="15.75" customHeight="1" x14ac:dyDescent="0.25">
      <c r="A373" s="1"/>
      <c r="S373" s="155"/>
      <c r="V373" s="156"/>
      <c r="W373" s="155"/>
    </row>
    <row r="374" spans="1:23" ht="15.75" customHeight="1" x14ac:dyDescent="0.25">
      <c r="A374" s="1"/>
      <c r="S374" s="155"/>
      <c r="V374" s="156"/>
      <c r="W374" s="155"/>
    </row>
    <row r="375" spans="1:23" ht="15.75" customHeight="1" x14ac:dyDescent="0.25">
      <c r="A375" s="1"/>
      <c r="S375" s="155"/>
      <c r="V375" s="156"/>
      <c r="W375" s="155"/>
    </row>
    <row r="376" spans="1:23" ht="15.75" customHeight="1" x14ac:dyDescent="0.25">
      <c r="A376" s="1"/>
      <c r="S376" s="155"/>
      <c r="V376" s="156"/>
      <c r="W376" s="155"/>
    </row>
    <row r="377" spans="1:23" ht="15.75" customHeight="1" x14ac:dyDescent="0.25">
      <c r="A377" s="1"/>
      <c r="S377" s="155"/>
      <c r="V377" s="156"/>
      <c r="W377" s="155"/>
    </row>
    <row r="378" spans="1:23" ht="15.75" customHeight="1" x14ac:dyDescent="0.25">
      <c r="A378" s="1"/>
      <c r="S378" s="155"/>
      <c r="V378" s="156"/>
      <c r="W378" s="155"/>
    </row>
    <row r="379" spans="1:23" ht="15.75" customHeight="1" x14ac:dyDescent="0.25">
      <c r="A379" s="1"/>
      <c r="S379" s="155"/>
      <c r="V379" s="156"/>
      <c r="W379" s="155"/>
    </row>
    <row r="380" spans="1:23" ht="15.75" customHeight="1" x14ac:dyDescent="0.25">
      <c r="A380" s="1"/>
      <c r="S380" s="155"/>
      <c r="V380" s="156"/>
      <c r="W380" s="155"/>
    </row>
    <row r="381" spans="1:23" ht="15.75" customHeight="1" x14ac:dyDescent="0.25">
      <c r="A381" s="1"/>
      <c r="S381" s="155"/>
      <c r="V381" s="156"/>
      <c r="W381" s="155"/>
    </row>
    <row r="382" spans="1:23" ht="15.75" customHeight="1" x14ac:dyDescent="0.25">
      <c r="A382" s="1"/>
      <c r="S382" s="155"/>
      <c r="V382" s="156"/>
      <c r="W382" s="155"/>
    </row>
    <row r="383" spans="1:23" ht="15.75" customHeight="1" x14ac:dyDescent="0.25">
      <c r="A383" s="1"/>
      <c r="S383" s="155"/>
      <c r="V383" s="156"/>
      <c r="W383" s="155"/>
    </row>
    <row r="384" spans="1:23" ht="15.75" customHeight="1" x14ac:dyDescent="0.25">
      <c r="A384" s="1"/>
      <c r="S384" s="155"/>
      <c r="V384" s="156"/>
      <c r="W384" s="155"/>
    </row>
    <row r="385" spans="1:23" ht="15.75" customHeight="1" x14ac:dyDescent="0.25">
      <c r="A385" s="1"/>
      <c r="S385" s="155"/>
      <c r="V385" s="156"/>
      <c r="W385" s="155"/>
    </row>
    <row r="386" spans="1:23" ht="15.75" customHeight="1" x14ac:dyDescent="0.25">
      <c r="A386" s="1"/>
      <c r="S386" s="155"/>
      <c r="V386" s="156"/>
      <c r="W386" s="155"/>
    </row>
    <row r="387" spans="1:23" ht="15.75" customHeight="1" x14ac:dyDescent="0.25">
      <c r="A387" s="1"/>
      <c r="S387" s="155"/>
      <c r="V387" s="156"/>
      <c r="W387" s="155"/>
    </row>
    <row r="388" spans="1:23" ht="15.75" customHeight="1" x14ac:dyDescent="0.25">
      <c r="A388" s="1"/>
      <c r="S388" s="155"/>
      <c r="V388" s="156"/>
      <c r="W388" s="155"/>
    </row>
    <row r="389" spans="1:23" ht="15.75" customHeight="1" x14ac:dyDescent="0.25">
      <c r="A389" s="1"/>
      <c r="S389" s="155"/>
      <c r="V389" s="156"/>
      <c r="W389" s="155"/>
    </row>
    <row r="390" spans="1:23" ht="15.75" customHeight="1" x14ac:dyDescent="0.25">
      <c r="A390" s="1"/>
      <c r="S390" s="155"/>
      <c r="V390" s="156"/>
      <c r="W390" s="155"/>
    </row>
    <row r="391" spans="1:23" ht="15.75" customHeight="1" x14ac:dyDescent="0.25">
      <c r="A391" s="1"/>
      <c r="S391" s="155"/>
      <c r="V391" s="156"/>
      <c r="W391" s="155"/>
    </row>
    <row r="392" spans="1:23" ht="15.75" customHeight="1" x14ac:dyDescent="0.25">
      <c r="A392" s="1"/>
      <c r="S392" s="155"/>
      <c r="V392" s="156"/>
      <c r="W392" s="155"/>
    </row>
    <row r="393" spans="1:23" ht="15.75" customHeight="1" x14ac:dyDescent="0.25">
      <c r="A393" s="1"/>
      <c r="S393" s="155"/>
      <c r="V393" s="156"/>
      <c r="W393" s="155"/>
    </row>
    <row r="394" spans="1:23" ht="15.75" customHeight="1" x14ac:dyDescent="0.25">
      <c r="A394" s="1"/>
      <c r="S394" s="155"/>
      <c r="V394" s="156"/>
      <c r="W394" s="155"/>
    </row>
    <row r="395" spans="1:23" ht="15.75" customHeight="1" x14ac:dyDescent="0.25">
      <c r="A395" s="1"/>
      <c r="S395" s="155"/>
      <c r="V395" s="156"/>
      <c r="W395" s="155"/>
    </row>
    <row r="396" spans="1:23" ht="15.75" customHeight="1" x14ac:dyDescent="0.25">
      <c r="A396" s="1"/>
      <c r="S396" s="155"/>
      <c r="V396" s="156"/>
      <c r="W396" s="155"/>
    </row>
    <row r="397" spans="1:23" ht="15.75" customHeight="1" x14ac:dyDescent="0.25">
      <c r="A397" s="1"/>
      <c r="S397" s="155"/>
      <c r="V397" s="156"/>
      <c r="W397" s="155"/>
    </row>
    <row r="398" spans="1:23" ht="15.75" customHeight="1" x14ac:dyDescent="0.25">
      <c r="A398" s="1"/>
      <c r="S398" s="155"/>
      <c r="V398" s="156"/>
      <c r="W398" s="155"/>
    </row>
    <row r="399" spans="1:23" ht="15.75" customHeight="1" x14ac:dyDescent="0.25">
      <c r="A399" s="1"/>
      <c r="S399" s="155"/>
      <c r="V399" s="156"/>
      <c r="W399" s="155"/>
    </row>
    <row r="400" spans="1:23" ht="15.75" customHeight="1" x14ac:dyDescent="0.25">
      <c r="A400" s="1"/>
      <c r="S400" s="155"/>
      <c r="V400" s="156"/>
      <c r="W400" s="155"/>
    </row>
    <row r="401" spans="1:23" ht="15.75" customHeight="1" x14ac:dyDescent="0.25">
      <c r="A401" s="1"/>
      <c r="S401" s="155"/>
      <c r="V401" s="156"/>
      <c r="W401" s="155"/>
    </row>
    <row r="402" spans="1:23" ht="15.75" customHeight="1" x14ac:dyDescent="0.25">
      <c r="A402" s="1"/>
      <c r="S402" s="155"/>
      <c r="V402" s="156"/>
      <c r="W402" s="155"/>
    </row>
    <row r="403" spans="1:23" ht="15.75" customHeight="1" x14ac:dyDescent="0.25">
      <c r="A403" s="1"/>
      <c r="S403" s="155"/>
      <c r="V403" s="156"/>
      <c r="W403" s="155"/>
    </row>
    <row r="404" spans="1:23" ht="15.75" customHeight="1" x14ac:dyDescent="0.25">
      <c r="A404" s="1"/>
      <c r="S404" s="155"/>
      <c r="V404" s="156"/>
      <c r="W404" s="155"/>
    </row>
    <row r="405" spans="1:23" ht="15.75" customHeight="1" x14ac:dyDescent="0.25">
      <c r="A405" s="1"/>
      <c r="S405" s="155"/>
      <c r="V405" s="156"/>
      <c r="W405" s="155"/>
    </row>
    <row r="406" spans="1:23" ht="15.75" customHeight="1" x14ac:dyDescent="0.25">
      <c r="A406" s="1"/>
      <c r="S406" s="155"/>
      <c r="V406" s="156"/>
      <c r="W406" s="155"/>
    </row>
    <row r="407" spans="1:23" ht="15.75" customHeight="1" x14ac:dyDescent="0.25">
      <c r="A407" s="1"/>
      <c r="S407" s="155"/>
      <c r="V407" s="156"/>
      <c r="W407" s="155"/>
    </row>
    <row r="408" spans="1:23" ht="15.75" customHeight="1" x14ac:dyDescent="0.25">
      <c r="A408" s="1"/>
      <c r="S408" s="155"/>
      <c r="V408" s="156"/>
      <c r="W408" s="155"/>
    </row>
    <row r="409" spans="1:23" ht="15.75" customHeight="1" x14ac:dyDescent="0.25">
      <c r="A409" s="1"/>
      <c r="S409" s="155"/>
      <c r="V409" s="156"/>
      <c r="W409" s="155"/>
    </row>
    <row r="410" spans="1:23" ht="15.75" customHeight="1" x14ac:dyDescent="0.25">
      <c r="A410" s="1"/>
      <c r="S410" s="155"/>
      <c r="V410" s="156"/>
      <c r="W410" s="155"/>
    </row>
    <row r="411" spans="1:23" ht="15.75" customHeight="1" x14ac:dyDescent="0.25">
      <c r="A411" s="1"/>
      <c r="S411" s="155"/>
      <c r="V411" s="156"/>
      <c r="W411" s="155"/>
    </row>
    <row r="412" spans="1:23" ht="15.75" customHeight="1" x14ac:dyDescent="0.25">
      <c r="A412" s="1"/>
      <c r="S412" s="155"/>
      <c r="V412" s="156"/>
      <c r="W412" s="155"/>
    </row>
    <row r="413" spans="1:23" ht="15.75" customHeight="1" x14ac:dyDescent="0.25">
      <c r="A413" s="1"/>
      <c r="S413" s="155"/>
      <c r="V413" s="156"/>
      <c r="W413" s="155"/>
    </row>
    <row r="414" spans="1:23" ht="15.75" customHeight="1" x14ac:dyDescent="0.25">
      <c r="A414" s="1"/>
      <c r="S414" s="155"/>
      <c r="V414" s="156"/>
      <c r="W414" s="155"/>
    </row>
    <row r="415" spans="1:23" ht="15.75" customHeight="1" x14ac:dyDescent="0.25">
      <c r="A415" s="1"/>
      <c r="S415" s="155"/>
      <c r="V415" s="156"/>
      <c r="W415" s="155"/>
    </row>
    <row r="416" spans="1:23" ht="15.75" customHeight="1" x14ac:dyDescent="0.25">
      <c r="A416" s="1"/>
      <c r="S416" s="155"/>
      <c r="V416" s="156"/>
      <c r="W416" s="155"/>
    </row>
    <row r="417" spans="1:23" ht="15.75" customHeight="1" x14ac:dyDescent="0.25">
      <c r="A417" s="1"/>
      <c r="S417" s="155"/>
      <c r="V417" s="156"/>
      <c r="W417" s="155"/>
    </row>
    <row r="418" spans="1:23" ht="15.75" customHeight="1" x14ac:dyDescent="0.25">
      <c r="A418" s="1"/>
      <c r="S418" s="155"/>
      <c r="V418" s="156"/>
      <c r="W418" s="155"/>
    </row>
    <row r="419" spans="1:23" ht="15.75" customHeight="1" x14ac:dyDescent="0.25">
      <c r="A419" s="1"/>
      <c r="S419" s="155"/>
      <c r="V419" s="156"/>
      <c r="W419" s="155"/>
    </row>
    <row r="420" spans="1:23" ht="15.75" customHeight="1" x14ac:dyDescent="0.25">
      <c r="A420" s="1"/>
      <c r="S420" s="155"/>
      <c r="V420" s="156"/>
      <c r="W420" s="155"/>
    </row>
    <row r="421" spans="1:23" ht="15.75" customHeight="1" x14ac:dyDescent="0.25">
      <c r="A421" s="1"/>
      <c r="S421" s="155"/>
      <c r="V421" s="156"/>
      <c r="W421" s="155"/>
    </row>
    <row r="422" spans="1:23" ht="15.75" customHeight="1" x14ac:dyDescent="0.25">
      <c r="A422" s="1"/>
      <c r="S422" s="155"/>
      <c r="V422" s="156"/>
      <c r="W422" s="155"/>
    </row>
    <row r="423" spans="1:23" ht="15.75" customHeight="1" x14ac:dyDescent="0.25">
      <c r="A423" s="1"/>
      <c r="S423" s="155"/>
      <c r="V423" s="156"/>
      <c r="W423" s="155"/>
    </row>
    <row r="424" spans="1:23" ht="15.75" customHeight="1" x14ac:dyDescent="0.25">
      <c r="A424" s="1"/>
      <c r="S424" s="155"/>
      <c r="V424" s="156"/>
      <c r="W424" s="155"/>
    </row>
    <row r="425" spans="1:23" ht="15.75" customHeight="1" x14ac:dyDescent="0.25">
      <c r="A425" s="1"/>
      <c r="S425" s="155"/>
      <c r="V425" s="156"/>
      <c r="W425" s="155"/>
    </row>
    <row r="426" spans="1:23" ht="15.75" customHeight="1" x14ac:dyDescent="0.25">
      <c r="A426" s="1"/>
      <c r="S426" s="155"/>
      <c r="V426" s="156"/>
      <c r="W426" s="155"/>
    </row>
    <row r="427" spans="1:23" ht="15.75" customHeight="1" x14ac:dyDescent="0.25">
      <c r="A427" s="1"/>
      <c r="S427" s="155"/>
      <c r="V427" s="156"/>
      <c r="W427" s="155"/>
    </row>
    <row r="428" spans="1:23" ht="15.75" customHeight="1" x14ac:dyDescent="0.25">
      <c r="A428" s="1"/>
      <c r="S428" s="155"/>
      <c r="V428" s="156"/>
      <c r="W428" s="155"/>
    </row>
    <row r="429" spans="1:23" ht="15.75" customHeight="1" x14ac:dyDescent="0.25">
      <c r="A429" s="1"/>
      <c r="S429" s="155"/>
      <c r="V429" s="156"/>
      <c r="W429" s="155"/>
    </row>
    <row r="430" spans="1:23" ht="15.75" customHeight="1" x14ac:dyDescent="0.25">
      <c r="A430" s="1"/>
      <c r="S430" s="155"/>
      <c r="V430" s="156"/>
      <c r="W430" s="155"/>
    </row>
    <row r="431" spans="1:23" ht="15.75" customHeight="1" x14ac:dyDescent="0.25">
      <c r="A431" s="1"/>
      <c r="S431" s="155"/>
      <c r="V431" s="156"/>
      <c r="W431" s="155"/>
    </row>
    <row r="432" spans="1:23" ht="15.75" customHeight="1" x14ac:dyDescent="0.25">
      <c r="A432" s="1"/>
      <c r="S432" s="155"/>
      <c r="V432" s="156"/>
      <c r="W432" s="155"/>
    </row>
    <row r="433" spans="1:23" ht="15.75" customHeight="1" x14ac:dyDescent="0.25">
      <c r="A433" s="1"/>
      <c r="S433" s="155"/>
      <c r="V433" s="156"/>
      <c r="W433" s="155"/>
    </row>
    <row r="434" spans="1:23" ht="15.75" customHeight="1" x14ac:dyDescent="0.25">
      <c r="A434" s="1"/>
      <c r="S434" s="155"/>
      <c r="V434" s="156"/>
      <c r="W434" s="155"/>
    </row>
    <row r="435" spans="1:23" ht="15.75" customHeight="1" x14ac:dyDescent="0.25">
      <c r="A435" s="1"/>
      <c r="S435" s="155"/>
      <c r="V435" s="156"/>
      <c r="W435" s="155"/>
    </row>
    <row r="436" spans="1:23" ht="15.75" customHeight="1" x14ac:dyDescent="0.25">
      <c r="A436" s="1"/>
      <c r="S436" s="155"/>
      <c r="V436" s="156"/>
      <c r="W436" s="155"/>
    </row>
    <row r="437" spans="1:23" ht="15.75" customHeight="1" x14ac:dyDescent="0.25">
      <c r="A437" s="1"/>
      <c r="S437" s="155"/>
      <c r="V437" s="156"/>
      <c r="W437" s="155"/>
    </row>
    <row r="438" spans="1:23" ht="15.75" customHeight="1" x14ac:dyDescent="0.25">
      <c r="A438" s="1"/>
      <c r="S438" s="155"/>
      <c r="V438" s="156"/>
      <c r="W438" s="155"/>
    </row>
    <row r="439" spans="1:23" ht="15.75" customHeight="1" x14ac:dyDescent="0.25">
      <c r="A439" s="1"/>
      <c r="S439" s="155"/>
      <c r="V439" s="156"/>
      <c r="W439" s="155"/>
    </row>
    <row r="440" spans="1:23" ht="15.75" customHeight="1" x14ac:dyDescent="0.25">
      <c r="A440" s="1"/>
      <c r="S440" s="155"/>
      <c r="V440" s="156"/>
      <c r="W440" s="155"/>
    </row>
    <row r="441" spans="1:23" ht="15.75" customHeight="1" x14ac:dyDescent="0.25">
      <c r="A441" s="1"/>
      <c r="S441" s="155"/>
      <c r="V441" s="156"/>
      <c r="W441" s="155"/>
    </row>
    <row r="442" spans="1:23" ht="15.75" customHeight="1" x14ac:dyDescent="0.25">
      <c r="A442" s="1"/>
      <c r="S442" s="155"/>
      <c r="V442" s="156"/>
      <c r="W442" s="155"/>
    </row>
    <row r="443" spans="1:23" ht="15.75" customHeight="1" x14ac:dyDescent="0.25">
      <c r="A443" s="1"/>
      <c r="S443" s="155"/>
      <c r="V443" s="156"/>
      <c r="W443" s="155"/>
    </row>
    <row r="444" spans="1:23" ht="15.75" customHeight="1" x14ac:dyDescent="0.25">
      <c r="A444" s="1"/>
      <c r="S444" s="155"/>
      <c r="V444" s="156"/>
      <c r="W444" s="155"/>
    </row>
    <row r="445" spans="1:23" ht="15.75" customHeight="1" x14ac:dyDescent="0.25">
      <c r="A445" s="1"/>
      <c r="S445" s="155"/>
      <c r="V445" s="156"/>
      <c r="W445" s="155"/>
    </row>
    <row r="446" spans="1:23" ht="15.75" customHeight="1" x14ac:dyDescent="0.25">
      <c r="A446" s="1"/>
      <c r="S446" s="155"/>
      <c r="V446" s="156"/>
      <c r="W446" s="155"/>
    </row>
    <row r="447" spans="1:23" ht="15.75" customHeight="1" x14ac:dyDescent="0.25">
      <c r="A447" s="1"/>
      <c r="S447" s="155"/>
      <c r="V447" s="156"/>
      <c r="W447" s="155"/>
    </row>
    <row r="448" spans="1:23" ht="15.75" customHeight="1" x14ac:dyDescent="0.25">
      <c r="A448" s="1"/>
      <c r="S448" s="155"/>
      <c r="V448" s="156"/>
      <c r="W448" s="155"/>
    </row>
    <row r="449" spans="1:23" ht="15.75" customHeight="1" x14ac:dyDescent="0.25">
      <c r="A449" s="1"/>
      <c r="S449" s="155"/>
      <c r="V449" s="156"/>
      <c r="W449" s="155"/>
    </row>
    <row r="450" spans="1:23" ht="15.75" customHeight="1" x14ac:dyDescent="0.25">
      <c r="A450" s="1"/>
      <c r="S450" s="155"/>
      <c r="V450" s="156"/>
      <c r="W450" s="155"/>
    </row>
    <row r="451" spans="1:23" ht="15.75" customHeight="1" x14ac:dyDescent="0.25">
      <c r="A451" s="1"/>
      <c r="S451" s="155"/>
      <c r="V451" s="156"/>
      <c r="W451" s="155"/>
    </row>
    <row r="452" spans="1:23" ht="15.75" customHeight="1" x14ac:dyDescent="0.25">
      <c r="A452" s="1"/>
      <c r="S452" s="155"/>
      <c r="V452" s="156"/>
      <c r="W452" s="155"/>
    </row>
    <row r="453" spans="1:23" ht="15.75" customHeight="1" x14ac:dyDescent="0.25">
      <c r="A453" s="1"/>
      <c r="S453" s="155"/>
      <c r="V453" s="156"/>
      <c r="W453" s="155"/>
    </row>
    <row r="454" spans="1:23" ht="15.75" customHeight="1" x14ac:dyDescent="0.25">
      <c r="A454" s="1"/>
      <c r="S454" s="155"/>
      <c r="V454" s="156"/>
      <c r="W454" s="155"/>
    </row>
    <row r="455" spans="1:23" ht="15.75" customHeight="1" x14ac:dyDescent="0.25">
      <c r="A455" s="1"/>
      <c r="S455" s="155"/>
      <c r="V455" s="156"/>
      <c r="W455" s="155"/>
    </row>
    <row r="456" spans="1:23" ht="15.75" customHeight="1" x14ac:dyDescent="0.25">
      <c r="A456" s="1"/>
      <c r="S456" s="155"/>
      <c r="V456" s="156"/>
      <c r="W456" s="155"/>
    </row>
    <row r="457" spans="1:23" ht="15.75" customHeight="1" x14ac:dyDescent="0.25">
      <c r="A457" s="1"/>
      <c r="S457" s="155"/>
      <c r="V457" s="156"/>
      <c r="W457" s="155"/>
    </row>
    <row r="458" spans="1:23" ht="15.75" customHeight="1" x14ac:dyDescent="0.25">
      <c r="A458" s="1"/>
      <c r="S458" s="155"/>
      <c r="V458" s="156"/>
      <c r="W458" s="155"/>
    </row>
    <row r="459" spans="1:23" ht="15.75" customHeight="1" x14ac:dyDescent="0.25">
      <c r="A459" s="1"/>
      <c r="S459" s="155"/>
      <c r="V459" s="156"/>
      <c r="W459" s="155"/>
    </row>
    <row r="460" spans="1:23" ht="15.75" customHeight="1" x14ac:dyDescent="0.25">
      <c r="A460" s="1"/>
      <c r="S460" s="155"/>
      <c r="V460" s="156"/>
      <c r="W460" s="155"/>
    </row>
    <row r="461" spans="1:23" ht="15.75" customHeight="1" x14ac:dyDescent="0.25">
      <c r="A461" s="1"/>
      <c r="S461" s="155"/>
      <c r="V461" s="156"/>
      <c r="W461" s="155"/>
    </row>
    <row r="462" spans="1:23" ht="15.75" customHeight="1" x14ac:dyDescent="0.25">
      <c r="A462" s="1"/>
      <c r="S462" s="155"/>
      <c r="V462" s="156"/>
      <c r="W462" s="155"/>
    </row>
    <row r="463" spans="1:23" ht="15.75" customHeight="1" x14ac:dyDescent="0.25">
      <c r="A463" s="1"/>
      <c r="S463" s="155"/>
      <c r="V463" s="156"/>
      <c r="W463" s="155"/>
    </row>
    <row r="464" spans="1:23" ht="15.75" customHeight="1" x14ac:dyDescent="0.25">
      <c r="A464" s="1"/>
      <c r="S464" s="155"/>
      <c r="V464" s="156"/>
      <c r="W464" s="155"/>
    </row>
    <row r="465" spans="1:23" ht="15.75" customHeight="1" x14ac:dyDescent="0.25">
      <c r="A465" s="1"/>
      <c r="S465" s="155"/>
      <c r="V465" s="156"/>
      <c r="W465" s="155"/>
    </row>
    <row r="466" spans="1:23" ht="15.75" customHeight="1" x14ac:dyDescent="0.25">
      <c r="A466" s="1"/>
      <c r="S466" s="155"/>
      <c r="V466" s="156"/>
      <c r="W466" s="155"/>
    </row>
    <row r="467" spans="1:23" ht="15.75" customHeight="1" x14ac:dyDescent="0.25">
      <c r="A467" s="1"/>
      <c r="S467" s="155"/>
      <c r="V467" s="156"/>
      <c r="W467" s="155"/>
    </row>
    <row r="468" spans="1:23" ht="15.75" customHeight="1" x14ac:dyDescent="0.25">
      <c r="A468" s="1"/>
      <c r="S468" s="155"/>
      <c r="V468" s="156"/>
      <c r="W468" s="155"/>
    </row>
    <row r="469" spans="1:23" ht="15.75" customHeight="1" x14ac:dyDescent="0.25">
      <c r="A469" s="1"/>
      <c r="S469" s="155"/>
      <c r="V469" s="156"/>
      <c r="W469" s="155"/>
    </row>
    <row r="470" spans="1:23" ht="15.75" customHeight="1" x14ac:dyDescent="0.25">
      <c r="A470" s="1"/>
      <c r="S470" s="155"/>
      <c r="V470" s="156"/>
      <c r="W470" s="155"/>
    </row>
    <row r="471" spans="1:23" ht="15.75" customHeight="1" x14ac:dyDescent="0.25">
      <c r="A471" s="1"/>
      <c r="S471" s="155"/>
      <c r="V471" s="156"/>
      <c r="W471" s="155"/>
    </row>
    <row r="472" spans="1:23" ht="15.75" customHeight="1" x14ac:dyDescent="0.25">
      <c r="A472" s="1"/>
      <c r="S472" s="155"/>
      <c r="V472" s="156"/>
      <c r="W472" s="155"/>
    </row>
    <row r="473" spans="1:23" ht="15.75" customHeight="1" x14ac:dyDescent="0.25">
      <c r="A473" s="1"/>
      <c r="S473" s="155"/>
      <c r="V473" s="156"/>
      <c r="W473" s="155"/>
    </row>
    <row r="474" spans="1:23" ht="15.75" customHeight="1" x14ac:dyDescent="0.25">
      <c r="A474" s="1"/>
      <c r="S474" s="155"/>
      <c r="V474" s="156"/>
      <c r="W474" s="155"/>
    </row>
    <row r="475" spans="1:23" ht="15.75" customHeight="1" x14ac:dyDescent="0.25">
      <c r="A475" s="1"/>
      <c r="S475" s="155"/>
      <c r="V475" s="156"/>
      <c r="W475" s="155"/>
    </row>
    <row r="476" spans="1:23" ht="15.75" customHeight="1" x14ac:dyDescent="0.25">
      <c r="A476" s="1"/>
      <c r="S476" s="155"/>
      <c r="V476" s="156"/>
      <c r="W476" s="155"/>
    </row>
    <row r="477" spans="1:23" ht="15.75" customHeight="1" x14ac:dyDescent="0.25">
      <c r="A477" s="1"/>
      <c r="S477" s="155"/>
      <c r="V477" s="156"/>
      <c r="W477" s="155"/>
    </row>
    <row r="478" spans="1:23" ht="15.75" customHeight="1" x14ac:dyDescent="0.25">
      <c r="A478" s="1"/>
      <c r="S478" s="155"/>
      <c r="V478" s="156"/>
      <c r="W478" s="155"/>
    </row>
    <row r="479" spans="1:23" ht="15.75" customHeight="1" x14ac:dyDescent="0.25">
      <c r="A479" s="1"/>
      <c r="S479" s="155"/>
      <c r="V479" s="156"/>
      <c r="W479" s="155"/>
    </row>
    <row r="480" spans="1:23" ht="15.75" customHeight="1" x14ac:dyDescent="0.25">
      <c r="A480" s="1"/>
      <c r="S480" s="155"/>
      <c r="V480" s="156"/>
      <c r="W480" s="155"/>
    </row>
    <row r="481" spans="1:23" ht="15.75" customHeight="1" x14ac:dyDescent="0.25">
      <c r="A481" s="1"/>
      <c r="S481" s="155"/>
      <c r="V481" s="156"/>
      <c r="W481" s="155"/>
    </row>
    <row r="482" spans="1:23" ht="15.75" customHeight="1" x14ac:dyDescent="0.25">
      <c r="A482" s="1"/>
      <c r="S482" s="155"/>
      <c r="V482" s="156"/>
      <c r="W482" s="155"/>
    </row>
    <row r="483" spans="1:23" ht="15.75" customHeight="1" x14ac:dyDescent="0.25">
      <c r="A483" s="1"/>
      <c r="S483" s="155"/>
      <c r="V483" s="156"/>
      <c r="W483" s="155"/>
    </row>
    <row r="484" spans="1:23" ht="15.75" customHeight="1" x14ac:dyDescent="0.25">
      <c r="A484" s="1"/>
      <c r="S484" s="155"/>
      <c r="V484" s="156"/>
      <c r="W484" s="155"/>
    </row>
    <row r="485" spans="1:23" ht="15.75" customHeight="1" x14ac:dyDescent="0.25">
      <c r="A485" s="1"/>
      <c r="S485" s="155"/>
      <c r="V485" s="156"/>
      <c r="W485" s="155"/>
    </row>
    <row r="486" spans="1:23" ht="15.75" customHeight="1" x14ac:dyDescent="0.25">
      <c r="A486" s="1"/>
      <c r="S486" s="155"/>
      <c r="V486" s="156"/>
      <c r="W486" s="155"/>
    </row>
    <row r="487" spans="1:23" ht="15.75" customHeight="1" x14ac:dyDescent="0.25">
      <c r="A487" s="1"/>
      <c r="S487" s="155"/>
      <c r="V487" s="156"/>
      <c r="W487" s="155"/>
    </row>
    <row r="488" spans="1:23" ht="15.75" customHeight="1" x14ac:dyDescent="0.25">
      <c r="A488" s="1"/>
      <c r="S488" s="155"/>
      <c r="V488" s="156"/>
      <c r="W488" s="155"/>
    </row>
    <row r="489" spans="1:23" ht="15.75" customHeight="1" x14ac:dyDescent="0.25">
      <c r="A489" s="1"/>
      <c r="S489" s="155"/>
      <c r="V489" s="156"/>
      <c r="W489" s="155"/>
    </row>
    <row r="490" spans="1:23" ht="15.75" customHeight="1" x14ac:dyDescent="0.25">
      <c r="A490" s="1"/>
      <c r="S490" s="155"/>
      <c r="V490" s="156"/>
      <c r="W490" s="155"/>
    </row>
    <row r="491" spans="1:23" ht="15.75" customHeight="1" x14ac:dyDescent="0.25">
      <c r="A491" s="1"/>
      <c r="S491" s="155"/>
      <c r="V491" s="156"/>
      <c r="W491" s="155"/>
    </row>
    <row r="492" spans="1:23" ht="15.75" customHeight="1" x14ac:dyDescent="0.25">
      <c r="A492" s="1"/>
      <c r="S492" s="155"/>
      <c r="V492" s="156"/>
      <c r="W492" s="155"/>
    </row>
    <row r="493" spans="1:23" ht="15.75" customHeight="1" x14ac:dyDescent="0.25">
      <c r="A493" s="1"/>
      <c r="S493" s="155"/>
      <c r="V493" s="156"/>
      <c r="W493" s="155"/>
    </row>
    <row r="494" spans="1:23" ht="15.75" customHeight="1" x14ac:dyDescent="0.25">
      <c r="A494" s="1"/>
      <c r="S494" s="155"/>
      <c r="V494" s="156"/>
      <c r="W494" s="155"/>
    </row>
    <row r="495" spans="1:23" ht="15.75" customHeight="1" x14ac:dyDescent="0.25">
      <c r="A495" s="1"/>
      <c r="S495" s="155"/>
      <c r="V495" s="156"/>
      <c r="W495" s="155"/>
    </row>
    <row r="496" spans="1:23" ht="15.75" customHeight="1" x14ac:dyDescent="0.25">
      <c r="A496" s="1"/>
      <c r="S496" s="155"/>
      <c r="V496" s="156"/>
      <c r="W496" s="155"/>
    </row>
    <row r="497" spans="1:23" ht="15.75" customHeight="1" x14ac:dyDescent="0.25">
      <c r="A497" s="1"/>
      <c r="S497" s="155"/>
      <c r="V497" s="156"/>
      <c r="W497" s="155"/>
    </row>
    <row r="498" spans="1:23" ht="15.75" customHeight="1" x14ac:dyDescent="0.25">
      <c r="A498" s="1"/>
      <c r="S498" s="155"/>
      <c r="V498" s="156"/>
      <c r="W498" s="155"/>
    </row>
    <row r="499" spans="1:23" ht="15.75" customHeight="1" x14ac:dyDescent="0.25">
      <c r="A499" s="1"/>
      <c r="S499" s="155"/>
      <c r="V499" s="156"/>
      <c r="W499" s="155"/>
    </row>
    <row r="500" spans="1:23" ht="15.75" customHeight="1" x14ac:dyDescent="0.25">
      <c r="A500" s="1"/>
      <c r="S500" s="155"/>
      <c r="V500" s="156"/>
      <c r="W500" s="155"/>
    </row>
    <row r="501" spans="1:23" ht="15.75" customHeight="1" x14ac:dyDescent="0.25">
      <c r="A501" s="1"/>
      <c r="S501" s="155"/>
      <c r="V501" s="156"/>
      <c r="W501" s="155"/>
    </row>
    <row r="502" spans="1:23" ht="15.75" customHeight="1" x14ac:dyDescent="0.25">
      <c r="A502" s="1"/>
      <c r="S502" s="155"/>
      <c r="V502" s="156"/>
      <c r="W502" s="155"/>
    </row>
    <row r="503" spans="1:23" ht="15.75" customHeight="1" x14ac:dyDescent="0.25">
      <c r="A503" s="1"/>
      <c r="S503" s="155"/>
      <c r="V503" s="156"/>
      <c r="W503" s="155"/>
    </row>
    <row r="504" spans="1:23" ht="15.75" customHeight="1" x14ac:dyDescent="0.25">
      <c r="A504" s="1"/>
      <c r="S504" s="155"/>
      <c r="V504" s="156"/>
      <c r="W504" s="155"/>
    </row>
    <row r="505" spans="1:23" ht="15.75" customHeight="1" x14ac:dyDescent="0.25">
      <c r="A505" s="1"/>
      <c r="S505" s="155"/>
      <c r="V505" s="156"/>
      <c r="W505" s="155"/>
    </row>
    <row r="506" spans="1:23" ht="15.75" customHeight="1" x14ac:dyDescent="0.25">
      <c r="A506" s="1"/>
      <c r="S506" s="155"/>
      <c r="V506" s="156"/>
      <c r="W506" s="155"/>
    </row>
    <row r="507" spans="1:23" ht="15.75" customHeight="1" x14ac:dyDescent="0.25">
      <c r="A507" s="1"/>
      <c r="S507" s="155"/>
      <c r="V507" s="156"/>
      <c r="W507" s="155"/>
    </row>
    <row r="508" spans="1:23" ht="15.75" customHeight="1" x14ac:dyDescent="0.25">
      <c r="A508" s="1"/>
      <c r="S508" s="155"/>
      <c r="V508" s="156"/>
      <c r="W508" s="155"/>
    </row>
    <row r="509" spans="1:23" ht="15.75" customHeight="1" x14ac:dyDescent="0.25">
      <c r="A509" s="1"/>
      <c r="S509" s="155"/>
      <c r="V509" s="156"/>
      <c r="W509" s="155"/>
    </row>
    <row r="510" spans="1:23" ht="15.75" customHeight="1" x14ac:dyDescent="0.25">
      <c r="A510" s="1"/>
      <c r="S510" s="155"/>
      <c r="V510" s="156"/>
      <c r="W510" s="155"/>
    </row>
    <row r="511" spans="1:23" ht="15.75" customHeight="1" x14ac:dyDescent="0.25">
      <c r="A511" s="1"/>
      <c r="S511" s="155"/>
      <c r="V511" s="156"/>
      <c r="W511" s="155"/>
    </row>
    <row r="512" spans="1:23" ht="15.75" customHeight="1" x14ac:dyDescent="0.25">
      <c r="A512" s="1"/>
      <c r="S512" s="155"/>
      <c r="V512" s="156"/>
      <c r="W512" s="155"/>
    </row>
    <row r="513" spans="1:23" ht="15.75" customHeight="1" x14ac:dyDescent="0.25">
      <c r="A513" s="1"/>
      <c r="S513" s="155"/>
      <c r="V513" s="156"/>
      <c r="W513" s="155"/>
    </row>
    <row r="514" spans="1:23" ht="15.75" customHeight="1" x14ac:dyDescent="0.25">
      <c r="A514" s="1"/>
      <c r="S514" s="155"/>
      <c r="V514" s="156"/>
      <c r="W514" s="155"/>
    </row>
    <row r="515" spans="1:23" ht="15.75" customHeight="1" x14ac:dyDescent="0.25">
      <c r="A515" s="1"/>
      <c r="S515" s="155"/>
      <c r="V515" s="156"/>
      <c r="W515" s="155"/>
    </row>
    <row r="516" spans="1:23" ht="15.75" customHeight="1" x14ac:dyDescent="0.25">
      <c r="A516" s="1"/>
      <c r="S516" s="155"/>
      <c r="V516" s="156"/>
      <c r="W516" s="155"/>
    </row>
    <row r="517" spans="1:23" ht="15.75" customHeight="1" x14ac:dyDescent="0.25">
      <c r="A517" s="1"/>
      <c r="S517" s="155"/>
      <c r="V517" s="156"/>
      <c r="W517" s="155"/>
    </row>
    <row r="518" spans="1:23" ht="15.75" customHeight="1" x14ac:dyDescent="0.25">
      <c r="A518" s="1"/>
      <c r="S518" s="155"/>
      <c r="V518" s="156"/>
      <c r="W518" s="155"/>
    </row>
    <row r="519" spans="1:23" ht="15.75" customHeight="1" x14ac:dyDescent="0.25">
      <c r="A519" s="1"/>
      <c r="S519" s="155"/>
      <c r="V519" s="156"/>
      <c r="W519" s="155"/>
    </row>
    <row r="520" spans="1:23" ht="15.75" customHeight="1" x14ac:dyDescent="0.25">
      <c r="A520" s="1"/>
      <c r="S520" s="155"/>
      <c r="V520" s="156"/>
      <c r="W520" s="155"/>
    </row>
    <row r="521" spans="1:23" ht="15.75" customHeight="1" x14ac:dyDescent="0.25">
      <c r="A521" s="1"/>
      <c r="S521" s="155"/>
      <c r="V521" s="156"/>
      <c r="W521" s="155"/>
    </row>
    <row r="522" spans="1:23" ht="15.75" customHeight="1" x14ac:dyDescent="0.25">
      <c r="A522" s="1"/>
      <c r="S522" s="155"/>
      <c r="V522" s="156"/>
      <c r="W522" s="155"/>
    </row>
    <row r="523" spans="1:23" ht="15.75" customHeight="1" x14ac:dyDescent="0.25">
      <c r="A523" s="1"/>
      <c r="S523" s="155"/>
      <c r="V523" s="156"/>
      <c r="W523" s="155"/>
    </row>
    <row r="524" spans="1:23" ht="15.75" customHeight="1" x14ac:dyDescent="0.25">
      <c r="A524" s="1"/>
      <c r="S524" s="155"/>
      <c r="V524" s="156"/>
      <c r="W524" s="155"/>
    </row>
    <row r="525" spans="1:23" ht="15.75" customHeight="1" x14ac:dyDescent="0.25">
      <c r="A525" s="1"/>
      <c r="S525" s="155"/>
      <c r="V525" s="156"/>
      <c r="W525" s="155"/>
    </row>
    <row r="526" spans="1:23" ht="15.75" customHeight="1" x14ac:dyDescent="0.25">
      <c r="A526" s="1"/>
      <c r="S526" s="155"/>
      <c r="V526" s="156"/>
      <c r="W526" s="155"/>
    </row>
    <row r="527" spans="1:23" ht="15.75" customHeight="1" x14ac:dyDescent="0.25">
      <c r="A527" s="1"/>
      <c r="S527" s="155"/>
      <c r="V527" s="156"/>
      <c r="W527" s="155"/>
    </row>
    <row r="528" spans="1:23" ht="15.75" customHeight="1" x14ac:dyDescent="0.25">
      <c r="A528" s="1"/>
      <c r="S528" s="155"/>
      <c r="V528" s="156"/>
      <c r="W528" s="155"/>
    </row>
    <row r="529" spans="1:23" ht="15.75" customHeight="1" x14ac:dyDescent="0.25">
      <c r="A529" s="1"/>
      <c r="S529" s="155"/>
      <c r="V529" s="156"/>
      <c r="W529" s="155"/>
    </row>
    <row r="530" spans="1:23" ht="15.75" customHeight="1" x14ac:dyDescent="0.25">
      <c r="A530" s="1"/>
      <c r="S530" s="155"/>
      <c r="V530" s="156"/>
      <c r="W530" s="155"/>
    </row>
    <row r="531" spans="1:23" ht="15.75" customHeight="1" x14ac:dyDescent="0.25">
      <c r="A531" s="1"/>
      <c r="S531" s="155"/>
      <c r="V531" s="156"/>
      <c r="W531" s="155"/>
    </row>
    <row r="532" spans="1:23" ht="15.75" customHeight="1" x14ac:dyDescent="0.25">
      <c r="A532" s="1"/>
      <c r="S532" s="155"/>
      <c r="V532" s="156"/>
      <c r="W532" s="155"/>
    </row>
    <row r="533" spans="1:23" ht="15.75" customHeight="1" x14ac:dyDescent="0.25">
      <c r="A533" s="1"/>
      <c r="S533" s="155"/>
      <c r="V533" s="156"/>
      <c r="W533" s="155"/>
    </row>
    <row r="534" spans="1:23" ht="15.75" customHeight="1" x14ac:dyDescent="0.25">
      <c r="A534" s="1"/>
      <c r="S534" s="155"/>
      <c r="V534" s="156"/>
      <c r="W534" s="155"/>
    </row>
    <row r="535" spans="1:23" ht="15.75" customHeight="1" x14ac:dyDescent="0.25">
      <c r="A535" s="1"/>
      <c r="S535" s="155"/>
      <c r="V535" s="156"/>
      <c r="W535" s="155"/>
    </row>
    <row r="536" spans="1:23" ht="15.75" customHeight="1" x14ac:dyDescent="0.25">
      <c r="A536" s="1"/>
      <c r="S536" s="155"/>
      <c r="V536" s="156"/>
      <c r="W536" s="155"/>
    </row>
    <row r="537" spans="1:23" ht="15.75" customHeight="1" x14ac:dyDescent="0.25">
      <c r="A537" s="1"/>
      <c r="S537" s="155"/>
      <c r="V537" s="156"/>
      <c r="W537" s="155"/>
    </row>
    <row r="538" spans="1:23" ht="15.75" customHeight="1" x14ac:dyDescent="0.25">
      <c r="A538" s="1"/>
      <c r="S538" s="155"/>
      <c r="V538" s="156"/>
      <c r="W538" s="155"/>
    </row>
    <row r="539" spans="1:23" ht="15.75" customHeight="1" x14ac:dyDescent="0.25">
      <c r="A539" s="1"/>
      <c r="S539" s="155"/>
      <c r="V539" s="156"/>
      <c r="W539" s="155"/>
    </row>
    <row r="540" spans="1:23" ht="15.75" customHeight="1" x14ac:dyDescent="0.25">
      <c r="A540" s="1"/>
      <c r="S540" s="155"/>
      <c r="V540" s="156"/>
      <c r="W540" s="155"/>
    </row>
    <row r="541" spans="1:23" ht="15.75" customHeight="1" x14ac:dyDescent="0.25">
      <c r="A541" s="1"/>
      <c r="S541" s="155"/>
      <c r="V541" s="156"/>
      <c r="W541" s="155"/>
    </row>
    <row r="542" spans="1:23" ht="15.75" customHeight="1" x14ac:dyDescent="0.25">
      <c r="A542" s="1"/>
      <c r="S542" s="155"/>
      <c r="V542" s="156"/>
      <c r="W542" s="155"/>
    </row>
    <row r="543" spans="1:23" ht="15.75" customHeight="1" x14ac:dyDescent="0.25">
      <c r="A543" s="1"/>
      <c r="S543" s="155"/>
      <c r="V543" s="156"/>
      <c r="W543" s="155"/>
    </row>
    <row r="544" spans="1:23" ht="15.75" customHeight="1" x14ac:dyDescent="0.25">
      <c r="A544" s="1"/>
      <c r="S544" s="155"/>
      <c r="V544" s="156"/>
      <c r="W544" s="155"/>
    </row>
    <row r="545" spans="1:23" ht="15.75" customHeight="1" x14ac:dyDescent="0.25">
      <c r="A545" s="1"/>
      <c r="S545" s="155"/>
      <c r="V545" s="156"/>
      <c r="W545" s="155"/>
    </row>
    <row r="546" spans="1:23" ht="15.75" customHeight="1" x14ac:dyDescent="0.25">
      <c r="A546" s="1"/>
      <c r="S546" s="155"/>
      <c r="V546" s="156"/>
      <c r="W546" s="155"/>
    </row>
    <row r="547" spans="1:23" ht="15.75" customHeight="1" x14ac:dyDescent="0.25">
      <c r="A547" s="1"/>
      <c r="S547" s="155"/>
      <c r="V547" s="156"/>
      <c r="W547" s="155"/>
    </row>
    <row r="548" spans="1:23" ht="15.75" customHeight="1" x14ac:dyDescent="0.25">
      <c r="A548" s="1"/>
      <c r="S548" s="155"/>
      <c r="V548" s="156"/>
      <c r="W548" s="155"/>
    </row>
    <row r="549" spans="1:23" ht="15.75" customHeight="1" x14ac:dyDescent="0.25">
      <c r="A549" s="1"/>
      <c r="S549" s="155"/>
      <c r="V549" s="156"/>
      <c r="W549" s="155"/>
    </row>
    <row r="550" spans="1:23" ht="15.75" customHeight="1" x14ac:dyDescent="0.25">
      <c r="A550" s="1"/>
      <c r="S550" s="155"/>
      <c r="V550" s="156"/>
      <c r="W550" s="155"/>
    </row>
    <row r="551" spans="1:23" ht="15.75" customHeight="1" x14ac:dyDescent="0.25">
      <c r="A551" s="1"/>
      <c r="S551" s="155"/>
      <c r="V551" s="156"/>
      <c r="W551" s="155"/>
    </row>
    <row r="552" spans="1:23" ht="15.75" customHeight="1" x14ac:dyDescent="0.25">
      <c r="A552" s="1"/>
      <c r="S552" s="155"/>
      <c r="V552" s="156"/>
      <c r="W552" s="155"/>
    </row>
    <row r="553" spans="1:23" ht="15.75" customHeight="1" x14ac:dyDescent="0.25">
      <c r="A553" s="1"/>
      <c r="S553" s="155"/>
      <c r="V553" s="156"/>
      <c r="W553" s="155"/>
    </row>
    <row r="554" spans="1:23" ht="15.75" customHeight="1" x14ac:dyDescent="0.25">
      <c r="A554" s="1"/>
      <c r="S554" s="155"/>
      <c r="V554" s="156"/>
      <c r="W554" s="155"/>
    </row>
    <row r="555" spans="1:23" ht="15.75" customHeight="1" x14ac:dyDescent="0.25">
      <c r="A555" s="1"/>
      <c r="S555" s="155"/>
      <c r="V555" s="156"/>
      <c r="W555" s="155"/>
    </row>
    <row r="556" spans="1:23" ht="15.75" customHeight="1" x14ac:dyDescent="0.25">
      <c r="A556" s="1"/>
      <c r="S556" s="155"/>
      <c r="V556" s="156"/>
      <c r="W556" s="155"/>
    </row>
    <row r="557" spans="1:23" ht="15.75" customHeight="1" x14ac:dyDescent="0.25">
      <c r="A557" s="1"/>
      <c r="S557" s="155"/>
      <c r="V557" s="156"/>
      <c r="W557" s="155"/>
    </row>
    <row r="558" spans="1:23" ht="15.75" customHeight="1" x14ac:dyDescent="0.25">
      <c r="A558" s="1"/>
      <c r="S558" s="155"/>
      <c r="V558" s="156"/>
      <c r="W558" s="155"/>
    </row>
    <row r="559" spans="1:23" ht="15.75" customHeight="1" x14ac:dyDescent="0.25">
      <c r="A559" s="1"/>
      <c r="S559" s="155"/>
      <c r="V559" s="156"/>
      <c r="W559" s="155"/>
    </row>
    <row r="560" spans="1:23" ht="15.75" customHeight="1" x14ac:dyDescent="0.25">
      <c r="A560" s="1"/>
      <c r="S560" s="155"/>
      <c r="V560" s="156"/>
      <c r="W560" s="155"/>
    </row>
    <row r="561" spans="1:23" ht="15.75" customHeight="1" x14ac:dyDescent="0.25">
      <c r="A561" s="1"/>
      <c r="S561" s="155"/>
      <c r="V561" s="156"/>
      <c r="W561" s="155"/>
    </row>
    <row r="562" spans="1:23" ht="15.75" customHeight="1" x14ac:dyDescent="0.25">
      <c r="A562" s="1"/>
      <c r="S562" s="155"/>
      <c r="V562" s="156"/>
      <c r="W562" s="155"/>
    </row>
    <row r="563" spans="1:23" ht="15.75" customHeight="1" x14ac:dyDescent="0.25">
      <c r="A563" s="1"/>
      <c r="S563" s="155"/>
      <c r="V563" s="156"/>
      <c r="W563" s="155"/>
    </row>
    <row r="564" spans="1:23" ht="15.75" customHeight="1" x14ac:dyDescent="0.25">
      <c r="A564" s="1"/>
      <c r="S564" s="155"/>
      <c r="V564" s="156"/>
      <c r="W564" s="155"/>
    </row>
    <row r="565" spans="1:23" ht="15.75" customHeight="1" x14ac:dyDescent="0.25">
      <c r="A565" s="1"/>
      <c r="S565" s="155"/>
      <c r="V565" s="156"/>
      <c r="W565" s="155"/>
    </row>
    <row r="566" spans="1:23" ht="15.75" customHeight="1" x14ac:dyDescent="0.25">
      <c r="A566" s="1"/>
      <c r="S566" s="155"/>
      <c r="V566" s="156"/>
      <c r="W566" s="155"/>
    </row>
    <row r="567" spans="1:23" ht="15.75" customHeight="1" x14ac:dyDescent="0.25">
      <c r="A567" s="1"/>
      <c r="S567" s="155"/>
      <c r="V567" s="156"/>
      <c r="W567" s="155"/>
    </row>
    <row r="568" spans="1:23" ht="15.75" customHeight="1" x14ac:dyDescent="0.25">
      <c r="A568" s="1"/>
      <c r="S568" s="155"/>
      <c r="V568" s="156"/>
      <c r="W568" s="155"/>
    </row>
    <row r="569" spans="1:23" ht="15.75" customHeight="1" x14ac:dyDescent="0.25">
      <c r="A569" s="1"/>
      <c r="S569" s="155"/>
      <c r="V569" s="156"/>
      <c r="W569" s="155"/>
    </row>
    <row r="570" spans="1:23" ht="15.75" customHeight="1" x14ac:dyDescent="0.25">
      <c r="A570" s="1"/>
      <c r="S570" s="155"/>
      <c r="V570" s="156"/>
      <c r="W570" s="155"/>
    </row>
    <row r="571" spans="1:23" ht="15.75" customHeight="1" x14ac:dyDescent="0.25">
      <c r="A571" s="1"/>
      <c r="S571" s="155"/>
      <c r="V571" s="156"/>
      <c r="W571" s="155"/>
    </row>
    <row r="572" spans="1:23" ht="15.75" customHeight="1" x14ac:dyDescent="0.25">
      <c r="A572" s="1"/>
      <c r="S572" s="155"/>
      <c r="V572" s="156"/>
      <c r="W572" s="155"/>
    </row>
    <row r="573" spans="1:23" ht="15.75" customHeight="1" x14ac:dyDescent="0.25">
      <c r="A573" s="1"/>
      <c r="S573" s="155"/>
      <c r="V573" s="156"/>
      <c r="W573" s="155"/>
    </row>
    <row r="574" spans="1:23" ht="15.75" customHeight="1" x14ac:dyDescent="0.25">
      <c r="A574" s="1"/>
      <c r="S574" s="155"/>
      <c r="V574" s="156"/>
      <c r="W574" s="155"/>
    </row>
    <row r="575" spans="1:23" ht="15.75" customHeight="1" x14ac:dyDescent="0.25">
      <c r="A575" s="1"/>
      <c r="S575" s="155"/>
      <c r="V575" s="156"/>
      <c r="W575" s="155"/>
    </row>
    <row r="576" spans="1:23" ht="15.75" customHeight="1" x14ac:dyDescent="0.25">
      <c r="A576" s="1"/>
      <c r="S576" s="155"/>
      <c r="V576" s="156"/>
      <c r="W576" s="155"/>
    </row>
    <row r="577" spans="1:23" ht="15.75" customHeight="1" x14ac:dyDescent="0.25">
      <c r="A577" s="1"/>
      <c r="S577" s="155"/>
      <c r="V577" s="156"/>
      <c r="W577" s="155"/>
    </row>
    <row r="578" spans="1:23" ht="15.75" customHeight="1" x14ac:dyDescent="0.25">
      <c r="A578" s="1"/>
      <c r="S578" s="155"/>
      <c r="V578" s="156"/>
      <c r="W578" s="155"/>
    </row>
    <row r="579" spans="1:23" ht="15.75" customHeight="1" x14ac:dyDescent="0.25">
      <c r="A579" s="1"/>
      <c r="S579" s="155"/>
      <c r="V579" s="156"/>
      <c r="W579" s="155"/>
    </row>
    <row r="580" spans="1:23" ht="15.75" customHeight="1" x14ac:dyDescent="0.25">
      <c r="A580" s="1"/>
      <c r="S580" s="155"/>
      <c r="V580" s="156"/>
      <c r="W580" s="155"/>
    </row>
    <row r="581" spans="1:23" ht="15.75" customHeight="1" x14ac:dyDescent="0.25">
      <c r="A581" s="1"/>
      <c r="S581" s="155"/>
      <c r="V581" s="156"/>
      <c r="W581" s="155"/>
    </row>
    <row r="582" spans="1:23" ht="15.75" customHeight="1" x14ac:dyDescent="0.25">
      <c r="A582" s="1"/>
      <c r="S582" s="155"/>
      <c r="V582" s="156"/>
      <c r="W582" s="155"/>
    </row>
    <row r="583" spans="1:23" ht="15.75" customHeight="1" x14ac:dyDescent="0.25">
      <c r="A583" s="1"/>
      <c r="S583" s="155"/>
      <c r="V583" s="156"/>
      <c r="W583" s="155"/>
    </row>
    <row r="584" spans="1:23" ht="15.75" customHeight="1" x14ac:dyDescent="0.25">
      <c r="A584" s="1"/>
      <c r="S584" s="155"/>
      <c r="V584" s="156"/>
      <c r="W584" s="155"/>
    </row>
    <row r="585" spans="1:23" ht="15.75" customHeight="1" x14ac:dyDescent="0.25">
      <c r="A585" s="1"/>
      <c r="S585" s="155"/>
      <c r="V585" s="156"/>
      <c r="W585" s="155"/>
    </row>
    <row r="586" spans="1:23" ht="15.75" customHeight="1" x14ac:dyDescent="0.25">
      <c r="A586" s="1"/>
      <c r="S586" s="155"/>
      <c r="V586" s="156"/>
      <c r="W586" s="155"/>
    </row>
    <row r="587" spans="1:23" ht="15.75" customHeight="1" x14ac:dyDescent="0.25">
      <c r="A587" s="1"/>
      <c r="S587" s="155"/>
      <c r="V587" s="156"/>
      <c r="W587" s="155"/>
    </row>
    <row r="588" spans="1:23" ht="15.75" customHeight="1" x14ac:dyDescent="0.25">
      <c r="A588" s="1"/>
      <c r="S588" s="155"/>
      <c r="V588" s="156"/>
      <c r="W588" s="155"/>
    </row>
    <row r="589" spans="1:23" ht="15.75" customHeight="1" x14ac:dyDescent="0.25">
      <c r="A589" s="1"/>
      <c r="S589" s="155"/>
      <c r="V589" s="156"/>
      <c r="W589" s="155"/>
    </row>
    <row r="590" spans="1:23" ht="15.75" customHeight="1" x14ac:dyDescent="0.25">
      <c r="A590" s="1"/>
      <c r="S590" s="155"/>
      <c r="V590" s="156"/>
      <c r="W590" s="155"/>
    </row>
    <row r="591" spans="1:23" ht="15.75" customHeight="1" x14ac:dyDescent="0.25">
      <c r="A591" s="1"/>
      <c r="S591" s="155"/>
      <c r="V591" s="156"/>
      <c r="W591" s="155"/>
    </row>
    <row r="592" spans="1:23" ht="15.75" customHeight="1" x14ac:dyDescent="0.25">
      <c r="A592" s="1"/>
      <c r="S592" s="155"/>
      <c r="V592" s="156"/>
      <c r="W592" s="155"/>
    </row>
    <row r="593" spans="1:23" ht="15.75" customHeight="1" x14ac:dyDescent="0.25">
      <c r="A593" s="1"/>
      <c r="S593" s="155"/>
      <c r="V593" s="156"/>
      <c r="W593" s="155"/>
    </row>
    <row r="594" spans="1:23" ht="15.75" customHeight="1" x14ac:dyDescent="0.25">
      <c r="A594" s="1"/>
      <c r="S594" s="155"/>
      <c r="V594" s="156"/>
      <c r="W594" s="155"/>
    </row>
    <row r="595" spans="1:23" ht="15.75" customHeight="1" x14ac:dyDescent="0.25">
      <c r="A595" s="1"/>
      <c r="S595" s="155"/>
      <c r="V595" s="156"/>
      <c r="W595" s="155"/>
    </row>
    <row r="596" spans="1:23" ht="15.75" customHeight="1" x14ac:dyDescent="0.25">
      <c r="A596" s="1"/>
      <c r="S596" s="155"/>
      <c r="V596" s="156"/>
      <c r="W596" s="155"/>
    </row>
    <row r="597" spans="1:23" ht="15.75" customHeight="1" x14ac:dyDescent="0.25">
      <c r="A597" s="1"/>
      <c r="S597" s="155"/>
      <c r="V597" s="156"/>
      <c r="W597" s="155"/>
    </row>
    <row r="598" spans="1:23" ht="15.75" customHeight="1" x14ac:dyDescent="0.25">
      <c r="A598" s="1"/>
      <c r="S598" s="155"/>
      <c r="V598" s="156"/>
      <c r="W598" s="155"/>
    </row>
    <row r="599" spans="1:23" ht="15.75" customHeight="1" x14ac:dyDescent="0.25">
      <c r="A599" s="1"/>
      <c r="S599" s="155"/>
      <c r="V599" s="156"/>
      <c r="W599" s="155"/>
    </row>
    <row r="600" spans="1:23" ht="15.75" customHeight="1" x14ac:dyDescent="0.25">
      <c r="A600" s="1"/>
      <c r="S600" s="155"/>
      <c r="V600" s="156"/>
      <c r="W600" s="155"/>
    </row>
    <row r="601" spans="1:23" ht="15.75" customHeight="1" x14ac:dyDescent="0.25">
      <c r="A601" s="1"/>
      <c r="S601" s="155"/>
      <c r="V601" s="156"/>
      <c r="W601" s="155"/>
    </row>
    <row r="602" spans="1:23" ht="15.75" customHeight="1" x14ac:dyDescent="0.25">
      <c r="A602" s="1"/>
      <c r="S602" s="155"/>
      <c r="V602" s="156"/>
      <c r="W602" s="155"/>
    </row>
    <row r="603" spans="1:23" ht="15.75" customHeight="1" x14ac:dyDescent="0.25">
      <c r="A603" s="1"/>
      <c r="S603" s="155"/>
      <c r="V603" s="156"/>
      <c r="W603" s="155"/>
    </row>
    <row r="604" spans="1:23" ht="15.75" customHeight="1" x14ac:dyDescent="0.25">
      <c r="A604" s="1"/>
      <c r="S604" s="155"/>
      <c r="V604" s="156"/>
      <c r="W604" s="155"/>
    </row>
    <row r="605" spans="1:23" ht="15.75" customHeight="1" x14ac:dyDescent="0.25">
      <c r="A605" s="1"/>
      <c r="S605" s="155"/>
      <c r="V605" s="156"/>
      <c r="W605" s="155"/>
    </row>
    <row r="606" spans="1:23" ht="15.75" customHeight="1" x14ac:dyDescent="0.25">
      <c r="A606" s="1"/>
      <c r="S606" s="155"/>
      <c r="V606" s="156"/>
      <c r="W606" s="155"/>
    </row>
    <row r="607" spans="1:23" ht="15.75" customHeight="1" x14ac:dyDescent="0.25">
      <c r="A607" s="1"/>
      <c r="S607" s="155"/>
      <c r="V607" s="156"/>
      <c r="W607" s="155"/>
    </row>
    <row r="608" spans="1:23" ht="15.75" customHeight="1" x14ac:dyDescent="0.25">
      <c r="A608" s="1"/>
      <c r="S608" s="155"/>
      <c r="V608" s="156"/>
      <c r="W608" s="155"/>
    </row>
    <row r="609" spans="1:23" ht="15.75" customHeight="1" x14ac:dyDescent="0.25">
      <c r="A609" s="1"/>
      <c r="S609" s="155"/>
      <c r="V609" s="156"/>
      <c r="W609" s="155"/>
    </row>
    <row r="610" spans="1:23" ht="15.75" customHeight="1" x14ac:dyDescent="0.25">
      <c r="A610" s="1"/>
      <c r="S610" s="155"/>
      <c r="V610" s="156"/>
      <c r="W610" s="155"/>
    </row>
    <row r="611" spans="1:23" ht="15.75" customHeight="1" x14ac:dyDescent="0.25">
      <c r="A611" s="1"/>
      <c r="S611" s="155"/>
      <c r="V611" s="156"/>
      <c r="W611" s="155"/>
    </row>
    <row r="612" spans="1:23" ht="15.75" customHeight="1" x14ac:dyDescent="0.25">
      <c r="A612" s="1"/>
      <c r="S612" s="155"/>
      <c r="V612" s="156"/>
      <c r="W612" s="155"/>
    </row>
    <row r="613" spans="1:23" ht="15.75" customHeight="1" x14ac:dyDescent="0.25">
      <c r="A613" s="1"/>
      <c r="S613" s="155"/>
      <c r="V613" s="156"/>
      <c r="W613" s="155"/>
    </row>
    <row r="614" spans="1:23" ht="15.75" customHeight="1" x14ac:dyDescent="0.25">
      <c r="A614" s="1"/>
      <c r="S614" s="155"/>
      <c r="V614" s="156"/>
      <c r="W614" s="155"/>
    </row>
    <row r="615" spans="1:23" ht="15.75" customHeight="1" x14ac:dyDescent="0.25">
      <c r="A615" s="1"/>
      <c r="S615" s="155"/>
      <c r="V615" s="156"/>
      <c r="W615" s="155"/>
    </row>
    <row r="616" spans="1:23" ht="15.75" customHeight="1" x14ac:dyDescent="0.25">
      <c r="A616" s="1"/>
      <c r="S616" s="155"/>
      <c r="V616" s="156"/>
      <c r="W616" s="155"/>
    </row>
    <row r="617" spans="1:23" ht="15.75" customHeight="1" x14ac:dyDescent="0.25">
      <c r="A617" s="1"/>
      <c r="S617" s="155"/>
      <c r="V617" s="156"/>
      <c r="W617" s="155"/>
    </row>
    <row r="618" spans="1:23" ht="15.75" customHeight="1" x14ac:dyDescent="0.25">
      <c r="A618" s="1"/>
      <c r="S618" s="155"/>
      <c r="V618" s="156"/>
      <c r="W618" s="155"/>
    </row>
    <row r="619" spans="1:23" ht="15.75" customHeight="1" x14ac:dyDescent="0.25">
      <c r="A619" s="1"/>
      <c r="S619" s="155"/>
      <c r="V619" s="156"/>
      <c r="W619" s="155"/>
    </row>
    <row r="620" spans="1:23" ht="15.75" customHeight="1" x14ac:dyDescent="0.25">
      <c r="A620" s="1"/>
      <c r="S620" s="155"/>
      <c r="V620" s="156"/>
      <c r="W620" s="155"/>
    </row>
    <row r="621" spans="1:23" ht="15.75" customHeight="1" x14ac:dyDescent="0.25">
      <c r="A621" s="1"/>
      <c r="S621" s="155"/>
      <c r="V621" s="156"/>
      <c r="W621" s="155"/>
    </row>
    <row r="622" spans="1:23" ht="15.75" customHeight="1" x14ac:dyDescent="0.25">
      <c r="A622" s="1"/>
      <c r="S622" s="155"/>
      <c r="V622" s="156"/>
      <c r="W622" s="155"/>
    </row>
    <row r="623" spans="1:23" ht="15.75" customHeight="1" x14ac:dyDescent="0.25">
      <c r="A623" s="1"/>
      <c r="S623" s="155"/>
      <c r="V623" s="156"/>
      <c r="W623" s="155"/>
    </row>
    <row r="624" spans="1:23" ht="15.75" customHeight="1" x14ac:dyDescent="0.25">
      <c r="A624" s="1"/>
      <c r="S624" s="155"/>
      <c r="V624" s="156"/>
      <c r="W624" s="155"/>
    </row>
    <row r="625" spans="1:23" ht="15.75" customHeight="1" x14ac:dyDescent="0.25">
      <c r="A625" s="1"/>
      <c r="S625" s="155"/>
      <c r="V625" s="156"/>
      <c r="W625" s="155"/>
    </row>
    <row r="626" spans="1:23" ht="15.75" customHeight="1" x14ac:dyDescent="0.25">
      <c r="A626" s="1"/>
      <c r="S626" s="155"/>
      <c r="V626" s="156"/>
      <c r="W626" s="155"/>
    </row>
    <row r="627" spans="1:23" ht="15.75" customHeight="1" x14ac:dyDescent="0.25">
      <c r="A627" s="1"/>
      <c r="S627" s="155"/>
      <c r="V627" s="156"/>
      <c r="W627" s="155"/>
    </row>
    <row r="628" spans="1:23" ht="15.75" customHeight="1" x14ac:dyDescent="0.25">
      <c r="A628" s="1"/>
      <c r="S628" s="155"/>
      <c r="V628" s="156"/>
      <c r="W628" s="155"/>
    </row>
    <row r="629" spans="1:23" ht="15.75" customHeight="1" x14ac:dyDescent="0.25">
      <c r="A629" s="1"/>
      <c r="S629" s="155"/>
      <c r="V629" s="156"/>
      <c r="W629" s="155"/>
    </row>
    <row r="630" spans="1:23" ht="15.75" customHeight="1" x14ac:dyDescent="0.25">
      <c r="A630" s="1"/>
      <c r="S630" s="155"/>
      <c r="V630" s="156"/>
      <c r="W630" s="155"/>
    </row>
    <row r="631" spans="1:23" ht="15.75" customHeight="1" x14ac:dyDescent="0.25">
      <c r="A631" s="1"/>
      <c r="S631" s="155"/>
      <c r="V631" s="156"/>
      <c r="W631" s="155"/>
    </row>
    <row r="632" spans="1:23" ht="15.75" customHeight="1" x14ac:dyDescent="0.25">
      <c r="A632" s="1"/>
      <c r="S632" s="155"/>
      <c r="V632" s="156"/>
      <c r="W632" s="155"/>
    </row>
    <row r="633" spans="1:23" ht="15.75" customHeight="1" x14ac:dyDescent="0.25">
      <c r="A633" s="1"/>
      <c r="S633" s="155"/>
      <c r="V633" s="156"/>
      <c r="W633" s="155"/>
    </row>
    <row r="634" spans="1:23" ht="15.75" customHeight="1" x14ac:dyDescent="0.25">
      <c r="A634" s="1"/>
      <c r="S634" s="155"/>
      <c r="V634" s="156"/>
      <c r="W634" s="155"/>
    </row>
    <row r="635" spans="1:23" ht="15.75" customHeight="1" x14ac:dyDescent="0.25">
      <c r="A635" s="1"/>
      <c r="S635" s="155"/>
      <c r="V635" s="156"/>
      <c r="W635" s="155"/>
    </row>
    <row r="636" spans="1:23" ht="15.75" customHeight="1" x14ac:dyDescent="0.25">
      <c r="A636" s="1"/>
      <c r="S636" s="155"/>
      <c r="V636" s="156"/>
      <c r="W636" s="155"/>
    </row>
    <row r="637" spans="1:23" ht="15.75" customHeight="1" x14ac:dyDescent="0.25">
      <c r="A637" s="1"/>
      <c r="S637" s="155"/>
      <c r="V637" s="156"/>
      <c r="W637" s="155"/>
    </row>
    <row r="638" spans="1:23" ht="15.75" customHeight="1" x14ac:dyDescent="0.25">
      <c r="A638" s="1"/>
      <c r="S638" s="155"/>
      <c r="V638" s="156"/>
      <c r="W638" s="155"/>
    </row>
    <row r="639" spans="1:23" ht="15.75" customHeight="1" x14ac:dyDescent="0.25">
      <c r="A639" s="1"/>
      <c r="S639" s="155"/>
      <c r="V639" s="156"/>
      <c r="W639" s="155"/>
    </row>
    <row r="640" spans="1:23" ht="15.75" customHeight="1" x14ac:dyDescent="0.25">
      <c r="A640" s="1"/>
      <c r="S640" s="155"/>
      <c r="V640" s="156"/>
      <c r="W640" s="155"/>
    </row>
    <row r="641" spans="1:23" ht="15.75" customHeight="1" x14ac:dyDescent="0.25">
      <c r="A641" s="1"/>
      <c r="S641" s="155"/>
      <c r="V641" s="156"/>
      <c r="W641" s="155"/>
    </row>
    <row r="642" spans="1:23" ht="15.75" customHeight="1" x14ac:dyDescent="0.25">
      <c r="A642" s="1"/>
      <c r="S642" s="155"/>
      <c r="V642" s="156"/>
      <c r="W642" s="155"/>
    </row>
    <row r="643" spans="1:23" ht="15.75" customHeight="1" x14ac:dyDescent="0.25">
      <c r="A643" s="1"/>
      <c r="S643" s="155"/>
      <c r="V643" s="156"/>
      <c r="W643" s="155"/>
    </row>
    <row r="644" spans="1:23" ht="15.75" customHeight="1" x14ac:dyDescent="0.25">
      <c r="A644" s="1"/>
      <c r="S644" s="155"/>
      <c r="V644" s="156"/>
      <c r="W644" s="155"/>
    </row>
    <row r="645" spans="1:23" ht="15.75" customHeight="1" x14ac:dyDescent="0.25">
      <c r="A645" s="1"/>
      <c r="S645" s="155"/>
      <c r="V645" s="156"/>
      <c r="W645" s="155"/>
    </row>
    <row r="646" spans="1:23" ht="15.75" customHeight="1" x14ac:dyDescent="0.25">
      <c r="A646" s="1"/>
      <c r="S646" s="155"/>
      <c r="V646" s="156"/>
      <c r="W646" s="155"/>
    </row>
    <row r="647" spans="1:23" ht="15.75" customHeight="1" x14ac:dyDescent="0.25">
      <c r="A647" s="1"/>
      <c r="S647" s="155"/>
      <c r="V647" s="156"/>
      <c r="W647" s="155"/>
    </row>
    <row r="648" spans="1:23" ht="15.75" customHeight="1" x14ac:dyDescent="0.25">
      <c r="A648" s="1"/>
      <c r="S648" s="155"/>
      <c r="V648" s="156"/>
      <c r="W648" s="155"/>
    </row>
    <row r="649" spans="1:23" ht="15.75" customHeight="1" x14ac:dyDescent="0.25">
      <c r="A649" s="1"/>
      <c r="S649" s="155"/>
      <c r="V649" s="156"/>
      <c r="W649" s="155"/>
    </row>
    <row r="650" spans="1:23" ht="15.75" customHeight="1" x14ac:dyDescent="0.25">
      <c r="A650" s="1"/>
      <c r="S650" s="155"/>
      <c r="V650" s="156"/>
      <c r="W650" s="155"/>
    </row>
    <row r="651" spans="1:23" ht="15.75" customHeight="1" x14ac:dyDescent="0.25">
      <c r="A651" s="1"/>
      <c r="S651" s="155"/>
      <c r="V651" s="156"/>
      <c r="W651" s="155"/>
    </row>
    <row r="652" spans="1:23" ht="15.75" customHeight="1" x14ac:dyDescent="0.25">
      <c r="A652" s="1"/>
      <c r="S652" s="155"/>
      <c r="V652" s="156"/>
      <c r="W652" s="155"/>
    </row>
    <row r="653" spans="1:23" ht="15.75" customHeight="1" x14ac:dyDescent="0.25">
      <c r="A653" s="1"/>
      <c r="S653" s="155"/>
      <c r="V653" s="156"/>
      <c r="W653" s="155"/>
    </row>
    <row r="654" spans="1:23" ht="15.75" customHeight="1" x14ac:dyDescent="0.25">
      <c r="A654" s="1"/>
      <c r="S654" s="155"/>
      <c r="V654" s="156"/>
      <c r="W654" s="155"/>
    </row>
    <row r="655" spans="1:23" ht="15.75" customHeight="1" x14ac:dyDescent="0.25">
      <c r="A655" s="1"/>
      <c r="S655" s="155"/>
      <c r="V655" s="156"/>
      <c r="W655" s="155"/>
    </row>
    <row r="656" spans="1:23" ht="15.75" customHeight="1" x14ac:dyDescent="0.25">
      <c r="A656" s="1"/>
      <c r="S656" s="155"/>
      <c r="V656" s="156"/>
      <c r="W656" s="155"/>
    </row>
    <row r="657" spans="1:23" ht="15.75" customHeight="1" x14ac:dyDescent="0.25">
      <c r="A657" s="1"/>
      <c r="S657" s="155"/>
      <c r="V657" s="156"/>
      <c r="W657" s="155"/>
    </row>
    <row r="658" spans="1:23" ht="15.75" customHeight="1" x14ac:dyDescent="0.25">
      <c r="A658" s="1"/>
      <c r="S658" s="155"/>
      <c r="V658" s="156"/>
      <c r="W658" s="155"/>
    </row>
    <row r="659" spans="1:23" ht="15.75" customHeight="1" x14ac:dyDescent="0.25">
      <c r="A659" s="1"/>
      <c r="S659" s="155"/>
      <c r="V659" s="156"/>
      <c r="W659" s="155"/>
    </row>
    <row r="660" spans="1:23" ht="15.75" customHeight="1" x14ac:dyDescent="0.25">
      <c r="A660" s="1"/>
      <c r="S660" s="155"/>
      <c r="V660" s="156"/>
      <c r="W660" s="155"/>
    </row>
    <row r="661" spans="1:23" ht="15.75" customHeight="1" x14ac:dyDescent="0.25">
      <c r="A661" s="1"/>
      <c r="S661" s="155"/>
      <c r="V661" s="156"/>
      <c r="W661" s="155"/>
    </row>
    <row r="662" spans="1:23" ht="15.75" customHeight="1" x14ac:dyDescent="0.25">
      <c r="A662" s="1"/>
      <c r="S662" s="155"/>
      <c r="V662" s="156"/>
      <c r="W662" s="155"/>
    </row>
    <row r="663" spans="1:23" ht="15.75" customHeight="1" x14ac:dyDescent="0.25">
      <c r="A663" s="1"/>
      <c r="S663" s="155"/>
      <c r="V663" s="156"/>
      <c r="W663" s="155"/>
    </row>
    <row r="664" spans="1:23" ht="15.75" customHeight="1" x14ac:dyDescent="0.25">
      <c r="A664" s="1"/>
      <c r="S664" s="155"/>
      <c r="V664" s="156"/>
      <c r="W664" s="155"/>
    </row>
    <row r="665" spans="1:23" ht="15.75" customHeight="1" x14ac:dyDescent="0.25">
      <c r="A665" s="1"/>
      <c r="S665" s="155"/>
      <c r="V665" s="156"/>
      <c r="W665" s="155"/>
    </row>
    <row r="666" spans="1:23" ht="15.75" customHeight="1" x14ac:dyDescent="0.25">
      <c r="A666" s="1"/>
      <c r="S666" s="155"/>
      <c r="V666" s="156"/>
      <c r="W666" s="155"/>
    </row>
    <row r="667" spans="1:23" ht="15.75" customHeight="1" x14ac:dyDescent="0.25">
      <c r="A667" s="1"/>
      <c r="S667" s="155"/>
      <c r="V667" s="156"/>
      <c r="W667" s="155"/>
    </row>
    <row r="668" spans="1:23" ht="15.75" customHeight="1" x14ac:dyDescent="0.25">
      <c r="A668" s="1"/>
      <c r="S668" s="155"/>
      <c r="V668" s="156"/>
      <c r="W668" s="155"/>
    </row>
    <row r="669" spans="1:23" ht="15.75" customHeight="1" x14ac:dyDescent="0.25">
      <c r="A669" s="1"/>
      <c r="S669" s="155"/>
      <c r="V669" s="156"/>
      <c r="W669" s="155"/>
    </row>
    <row r="670" spans="1:23" ht="15.75" customHeight="1" x14ac:dyDescent="0.25">
      <c r="A670" s="1"/>
      <c r="S670" s="155"/>
      <c r="V670" s="156"/>
      <c r="W670" s="155"/>
    </row>
    <row r="671" spans="1:23" ht="15.75" customHeight="1" x14ac:dyDescent="0.25">
      <c r="A671" s="1"/>
      <c r="S671" s="155"/>
      <c r="V671" s="156"/>
      <c r="W671" s="155"/>
    </row>
    <row r="672" spans="1:23" ht="15.75" customHeight="1" x14ac:dyDescent="0.25">
      <c r="A672" s="1"/>
      <c r="S672" s="155"/>
      <c r="V672" s="156"/>
      <c r="W672" s="155"/>
    </row>
    <row r="673" spans="1:23" ht="15.75" customHeight="1" x14ac:dyDescent="0.25">
      <c r="A673" s="1"/>
      <c r="S673" s="155"/>
      <c r="V673" s="156"/>
      <c r="W673" s="155"/>
    </row>
    <row r="674" spans="1:23" ht="15.75" customHeight="1" x14ac:dyDescent="0.25">
      <c r="A674" s="1"/>
      <c r="S674" s="155"/>
      <c r="V674" s="156"/>
      <c r="W674" s="155"/>
    </row>
    <row r="675" spans="1:23" ht="15.75" customHeight="1" x14ac:dyDescent="0.25">
      <c r="A675" s="1"/>
      <c r="S675" s="155"/>
      <c r="V675" s="156"/>
      <c r="W675" s="155"/>
    </row>
    <row r="676" spans="1:23" ht="15.75" customHeight="1" x14ac:dyDescent="0.25">
      <c r="A676" s="1"/>
      <c r="S676" s="155"/>
      <c r="V676" s="156"/>
      <c r="W676" s="155"/>
    </row>
    <row r="677" spans="1:23" ht="15.75" customHeight="1" x14ac:dyDescent="0.25">
      <c r="A677" s="1"/>
      <c r="S677" s="155"/>
      <c r="V677" s="156"/>
      <c r="W677" s="155"/>
    </row>
    <row r="678" spans="1:23" ht="15.75" customHeight="1" x14ac:dyDescent="0.25">
      <c r="A678" s="1"/>
      <c r="S678" s="155"/>
      <c r="V678" s="156"/>
      <c r="W678" s="155"/>
    </row>
    <row r="679" spans="1:23" ht="15.75" customHeight="1" x14ac:dyDescent="0.25">
      <c r="A679" s="1"/>
      <c r="S679" s="155"/>
      <c r="V679" s="156"/>
      <c r="W679" s="155"/>
    </row>
    <row r="680" spans="1:23" ht="15.75" customHeight="1" x14ac:dyDescent="0.25">
      <c r="A680" s="1"/>
      <c r="S680" s="155"/>
      <c r="V680" s="156"/>
      <c r="W680" s="155"/>
    </row>
    <row r="681" spans="1:23" ht="15.75" customHeight="1" x14ac:dyDescent="0.25">
      <c r="A681" s="1"/>
      <c r="S681" s="155"/>
      <c r="V681" s="156"/>
      <c r="W681" s="155"/>
    </row>
    <row r="682" spans="1:23" ht="15.75" customHeight="1" x14ac:dyDescent="0.25">
      <c r="A682" s="1"/>
      <c r="S682" s="155"/>
      <c r="V682" s="156"/>
      <c r="W682" s="155"/>
    </row>
    <row r="683" spans="1:23" ht="15.75" customHeight="1" x14ac:dyDescent="0.25">
      <c r="A683" s="1"/>
      <c r="S683" s="155"/>
      <c r="V683" s="156"/>
      <c r="W683" s="155"/>
    </row>
    <row r="684" spans="1:23" ht="15.75" customHeight="1" x14ac:dyDescent="0.25">
      <c r="A684" s="1"/>
      <c r="S684" s="155"/>
      <c r="V684" s="156"/>
      <c r="W684" s="155"/>
    </row>
    <row r="685" spans="1:23" ht="15.75" customHeight="1" x14ac:dyDescent="0.25">
      <c r="A685" s="1"/>
      <c r="S685" s="155"/>
      <c r="V685" s="156"/>
      <c r="W685" s="155"/>
    </row>
    <row r="686" spans="1:23" ht="15.75" customHeight="1" x14ac:dyDescent="0.25">
      <c r="A686" s="1"/>
      <c r="S686" s="155"/>
      <c r="V686" s="156"/>
      <c r="W686" s="155"/>
    </row>
    <row r="687" spans="1:23" ht="15.75" customHeight="1" x14ac:dyDescent="0.25">
      <c r="A687" s="1"/>
      <c r="S687" s="155"/>
      <c r="V687" s="156"/>
      <c r="W687" s="155"/>
    </row>
    <row r="688" spans="1:23" ht="15.75" customHeight="1" x14ac:dyDescent="0.25">
      <c r="A688" s="1"/>
      <c r="S688" s="155"/>
      <c r="V688" s="156"/>
      <c r="W688" s="155"/>
    </row>
    <row r="689" spans="1:23" ht="15.75" customHeight="1" x14ac:dyDescent="0.25">
      <c r="A689" s="1"/>
      <c r="S689" s="155"/>
      <c r="V689" s="156"/>
      <c r="W689" s="155"/>
    </row>
    <row r="690" spans="1:23" ht="15.75" customHeight="1" x14ac:dyDescent="0.25">
      <c r="A690" s="1"/>
      <c r="S690" s="155"/>
      <c r="V690" s="156"/>
      <c r="W690" s="155"/>
    </row>
    <row r="691" spans="1:23" ht="15.75" customHeight="1" x14ac:dyDescent="0.25">
      <c r="A691" s="1"/>
      <c r="S691" s="155"/>
      <c r="V691" s="156"/>
      <c r="W691" s="155"/>
    </row>
    <row r="692" spans="1:23" ht="15.75" customHeight="1" x14ac:dyDescent="0.25">
      <c r="A692" s="1"/>
      <c r="S692" s="155"/>
      <c r="V692" s="156"/>
      <c r="W692" s="155"/>
    </row>
    <row r="693" spans="1:23" ht="15.75" customHeight="1" x14ac:dyDescent="0.25">
      <c r="A693" s="1"/>
      <c r="S693" s="155"/>
      <c r="V693" s="156"/>
      <c r="W693" s="155"/>
    </row>
    <row r="694" spans="1:23" ht="15.75" customHeight="1" x14ac:dyDescent="0.25">
      <c r="A694" s="1"/>
      <c r="S694" s="155"/>
      <c r="V694" s="156"/>
      <c r="W694" s="155"/>
    </row>
    <row r="695" spans="1:23" ht="15.75" customHeight="1" x14ac:dyDescent="0.25">
      <c r="A695" s="1"/>
      <c r="S695" s="155"/>
      <c r="V695" s="156"/>
      <c r="W695" s="155"/>
    </row>
    <row r="696" spans="1:23" ht="15.75" customHeight="1" x14ac:dyDescent="0.25">
      <c r="A696" s="1"/>
      <c r="S696" s="155"/>
      <c r="V696" s="156"/>
      <c r="W696" s="155"/>
    </row>
    <row r="697" spans="1:23" ht="15.75" customHeight="1" x14ac:dyDescent="0.25">
      <c r="A697" s="1"/>
      <c r="S697" s="155"/>
      <c r="V697" s="156"/>
      <c r="W697" s="155"/>
    </row>
    <row r="698" spans="1:23" ht="15.75" customHeight="1" x14ac:dyDescent="0.25">
      <c r="A698" s="1"/>
      <c r="S698" s="155"/>
      <c r="V698" s="156"/>
      <c r="W698" s="155"/>
    </row>
    <row r="699" spans="1:23" ht="15.75" customHeight="1" x14ac:dyDescent="0.25">
      <c r="A699" s="1"/>
      <c r="S699" s="155"/>
      <c r="V699" s="156"/>
      <c r="W699" s="155"/>
    </row>
    <row r="700" spans="1:23" ht="15.75" customHeight="1" x14ac:dyDescent="0.25">
      <c r="A700" s="1"/>
      <c r="S700" s="155"/>
      <c r="V700" s="156"/>
      <c r="W700" s="155"/>
    </row>
    <row r="701" spans="1:23" ht="15.75" customHeight="1" x14ac:dyDescent="0.25">
      <c r="A701" s="1"/>
      <c r="S701" s="155"/>
      <c r="V701" s="156"/>
      <c r="W701" s="155"/>
    </row>
    <row r="702" spans="1:23" ht="15.75" customHeight="1" x14ac:dyDescent="0.25">
      <c r="A702" s="1"/>
      <c r="S702" s="155"/>
      <c r="V702" s="156"/>
      <c r="W702" s="155"/>
    </row>
    <row r="703" spans="1:23" ht="15.75" customHeight="1" x14ac:dyDescent="0.25">
      <c r="A703" s="1"/>
      <c r="S703" s="155"/>
      <c r="V703" s="156"/>
      <c r="W703" s="155"/>
    </row>
    <row r="704" spans="1:23" ht="15.75" customHeight="1" x14ac:dyDescent="0.25">
      <c r="A704" s="1"/>
      <c r="S704" s="155"/>
      <c r="V704" s="156"/>
      <c r="W704" s="155"/>
    </row>
    <row r="705" spans="1:23" ht="15.75" customHeight="1" x14ac:dyDescent="0.25">
      <c r="A705" s="1"/>
      <c r="S705" s="155"/>
      <c r="V705" s="156"/>
      <c r="W705" s="155"/>
    </row>
    <row r="706" spans="1:23" ht="15.75" customHeight="1" x14ac:dyDescent="0.25">
      <c r="A706" s="1"/>
      <c r="S706" s="155"/>
      <c r="V706" s="156"/>
      <c r="W706" s="155"/>
    </row>
    <row r="707" spans="1:23" ht="15.75" customHeight="1" x14ac:dyDescent="0.25">
      <c r="A707" s="1"/>
      <c r="S707" s="155"/>
      <c r="V707" s="156"/>
      <c r="W707" s="155"/>
    </row>
    <row r="708" spans="1:23" ht="15.75" customHeight="1" x14ac:dyDescent="0.25">
      <c r="A708" s="1"/>
      <c r="S708" s="155"/>
      <c r="V708" s="156"/>
      <c r="W708" s="155"/>
    </row>
    <row r="709" spans="1:23" ht="15.75" customHeight="1" x14ac:dyDescent="0.25">
      <c r="A709" s="1"/>
      <c r="S709" s="155"/>
      <c r="V709" s="156"/>
      <c r="W709" s="155"/>
    </row>
    <row r="710" spans="1:23" ht="15.75" customHeight="1" x14ac:dyDescent="0.25">
      <c r="A710" s="1"/>
      <c r="S710" s="155"/>
      <c r="V710" s="156"/>
      <c r="W710" s="155"/>
    </row>
    <row r="711" spans="1:23" ht="15.75" customHeight="1" x14ac:dyDescent="0.25">
      <c r="A711" s="1"/>
      <c r="S711" s="155"/>
      <c r="V711" s="156"/>
      <c r="W711" s="155"/>
    </row>
    <row r="712" spans="1:23" ht="15.75" customHeight="1" x14ac:dyDescent="0.25">
      <c r="A712" s="1"/>
      <c r="S712" s="155"/>
      <c r="V712" s="156"/>
      <c r="W712" s="155"/>
    </row>
    <row r="713" spans="1:23" ht="15.75" customHeight="1" x14ac:dyDescent="0.25">
      <c r="A713" s="1"/>
      <c r="S713" s="155"/>
      <c r="V713" s="156"/>
      <c r="W713" s="155"/>
    </row>
    <row r="714" spans="1:23" ht="15.75" customHeight="1" x14ac:dyDescent="0.25">
      <c r="A714" s="1"/>
      <c r="S714" s="155"/>
      <c r="V714" s="156"/>
      <c r="W714" s="155"/>
    </row>
    <row r="715" spans="1:23" ht="15.75" customHeight="1" x14ac:dyDescent="0.25">
      <c r="A715" s="1"/>
      <c r="S715" s="155"/>
      <c r="V715" s="156"/>
      <c r="W715" s="155"/>
    </row>
    <row r="716" spans="1:23" ht="15.75" customHeight="1" x14ac:dyDescent="0.25">
      <c r="A716" s="1"/>
      <c r="S716" s="155"/>
      <c r="V716" s="156"/>
      <c r="W716" s="155"/>
    </row>
    <row r="717" spans="1:23" ht="15.75" customHeight="1" x14ac:dyDescent="0.25">
      <c r="A717" s="1"/>
      <c r="S717" s="155"/>
      <c r="V717" s="156"/>
      <c r="W717" s="155"/>
    </row>
    <row r="718" spans="1:23" ht="15.75" customHeight="1" x14ac:dyDescent="0.25">
      <c r="A718" s="1"/>
      <c r="S718" s="155"/>
      <c r="V718" s="156"/>
      <c r="W718" s="155"/>
    </row>
    <row r="719" spans="1:23" ht="15.75" customHeight="1" x14ac:dyDescent="0.25">
      <c r="A719" s="1"/>
      <c r="S719" s="155"/>
      <c r="V719" s="156"/>
      <c r="W719" s="155"/>
    </row>
    <row r="720" spans="1:23" ht="15.75" customHeight="1" x14ac:dyDescent="0.25">
      <c r="A720" s="1"/>
      <c r="S720" s="155"/>
      <c r="V720" s="156"/>
      <c r="W720" s="155"/>
    </row>
    <row r="721" spans="1:23" ht="15.75" customHeight="1" x14ac:dyDescent="0.25">
      <c r="A721" s="1"/>
      <c r="S721" s="155"/>
      <c r="V721" s="156"/>
      <c r="W721" s="155"/>
    </row>
    <row r="722" spans="1:23" ht="15.75" customHeight="1" x14ac:dyDescent="0.25">
      <c r="A722" s="1"/>
      <c r="S722" s="155"/>
      <c r="V722" s="156"/>
      <c r="W722" s="155"/>
    </row>
    <row r="723" spans="1:23" ht="15.75" customHeight="1" x14ac:dyDescent="0.25">
      <c r="A723" s="1"/>
      <c r="S723" s="155"/>
      <c r="V723" s="156"/>
      <c r="W723" s="155"/>
    </row>
    <row r="724" spans="1:23" ht="15.75" customHeight="1" x14ac:dyDescent="0.25">
      <c r="A724" s="1"/>
      <c r="S724" s="155"/>
      <c r="V724" s="156"/>
      <c r="W724" s="155"/>
    </row>
    <row r="725" spans="1:23" ht="15.75" customHeight="1" x14ac:dyDescent="0.25">
      <c r="A725" s="1"/>
      <c r="S725" s="155"/>
      <c r="V725" s="156"/>
      <c r="W725" s="155"/>
    </row>
    <row r="726" spans="1:23" ht="15.75" customHeight="1" x14ac:dyDescent="0.25">
      <c r="A726" s="1"/>
      <c r="S726" s="155"/>
      <c r="V726" s="156"/>
      <c r="W726" s="155"/>
    </row>
    <row r="727" spans="1:23" ht="15.75" customHeight="1" x14ac:dyDescent="0.25">
      <c r="A727" s="1"/>
      <c r="S727" s="155"/>
      <c r="V727" s="156"/>
      <c r="W727" s="155"/>
    </row>
    <row r="728" spans="1:23" ht="15.75" customHeight="1" x14ac:dyDescent="0.25">
      <c r="A728" s="1"/>
      <c r="S728" s="155"/>
      <c r="V728" s="156"/>
      <c r="W728" s="155"/>
    </row>
    <row r="729" spans="1:23" ht="15.75" customHeight="1" x14ac:dyDescent="0.25">
      <c r="A729" s="1"/>
      <c r="S729" s="155"/>
      <c r="V729" s="156"/>
      <c r="W729" s="155"/>
    </row>
    <row r="730" spans="1:23" ht="15.75" customHeight="1" x14ac:dyDescent="0.25">
      <c r="A730" s="1"/>
      <c r="S730" s="155"/>
      <c r="V730" s="156"/>
      <c r="W730" s="155"/>
    </row>
    <row r="731" spans="1:23" ht="15.75" customHeight="1" x14ac:dyDescent="0.25">
      <c r="A731" s="1"/>
      <c r="S731" s="155"/>
      <c r="V731" s="156"/>
      <c r="W731" s="155"/>
    </row>
    <row r="732" spans="1:23" ht="15.75" customHeight="1" x14ac:dyDescent="0.25">
      <c r="A732" s="1"/>
      <c r="S732" s="155"/>
      <c r="V732" s="156"/>
      <c r="W732" s="155"/>
    </row>
    <row r="733" spans="1:23" ht="15.75" customHeight="1" x14ac:dyDescent="0.25">
      <c r="A733" s="1"/>
      <c r="S733" s="155"/>
      <c r="V733" s="156"/>
      <c r="W733" s="155"/>
    </row>
    <row r="734" spans="1:23" ht="15.75" customHeight="1" x14ac:dyDescent="0.25">
      <c r="A734" s="1"/>
      <c r="S734" s="155"/>
      <c r="V734" s="156"/>
      <c r="W734" s="155"/>
    </row>
    <row r="735" spans="1:23" ht="15.75" customHeight="1" x14ac:dyDescent="0.25">
      <c r="A735" s="1"/>
      <c r="S735" s="155"/>
      <c r="V735" s="156"/>
      <c r="W735" s="155"/>
    </row>
    <row r="736" spans="1:23" ht="15.75" customHeight="1" x14ac:dyDescent="0.25">
      <c r="A736" s="1"/>
      <c r="S736" s="155"/>
      <c r="V736" s="156"/>
      <c r="W736" s="155"/>
    </row>
    <row r="737" spans="1:23" ht="15.75" customHeight="1" x14ac:dyDescent="0.25">
      <c r="A737" s="1"/>
      <c r="S737" s="155"/>
      <c r="V737" s="156"/>
      <c r="W737" s="155"/>
    </row>
    <row r="738" spans="1:23" ht="15.75" customHeight="1" x14ac:dyDescent="0.25">
      <c r="A738" s="1"/>
      <c r="S738" s="155"/>
      <c r="V738" s="156"/>
      <c r="W738" s="155"/>
    </row>
    <row r="739" spans="1:23" ht="15.75" customHeight="1" x14ac:dyDescent="0.25">
      <c r="A739" s="1"/>
      <c r="S739" s="155"/>
      <c r="V739" s="156"/>
      <c r="W739" s="155"/>
    </row>
    <row r="740" spans="1:23" ht="15.75" customHeight="1" x14ac:dyDescent="0.25">
      <c r="A740" s="1"/>
      <c r="S740" s="155"/>
      <c r="V740" s="156"/>
      <c r="W740" s="155"/>
    </row>
    <row r="741" spans="1:23" ht="15.75" customHeight="1" x14ac:dyDescent="0.25">
      <c r="A741" s="1"/>
      <c r="S741" s="155"/>
      <c r="V741" s="156"/>
      <c r="W741" s="155"/>
    </row>
    <row r="742" spans="1:23" ht="15.75" customHeight="1" x14ac:dyDescent="0.25">
      <c r="A742" s="1"/>
      <c r="S742" s="155"/>
      <c r="V742" s="156"/>
      <c r="W742" s="155"/>
    </row>
    <row r="743" spans="1:23" ht="15.75" customHeight="1" x14ac:dyDescent="0.25">
      <c r="A743" s="1"/>
      <c r="S743" s="155"/>
      <c r="V743" s="156"/>
      <c r="W743" s="155"/>
    </row>
    <row r="744" spans="1:23" ht="15.75" customHeight="1" x14ac:dyDescent="0.25">
      <c r="A744" s="1"/>
      <c r="S744" s="155"/>
      <c r="V744" s="156"/>
      <c r="W744" s="155"/>
    </row>
    <row r="745" spans="1:23" ht="15.75" customHeight="1" x14ac:dyDescent="0.25">
      <c r="A745" s="1"/>
      <c r="S745" s="155"/>
      <c r="V745" s="156"/>
      <c r="W745" s="155"/>
    </row>
    <row r="746" spans="1:23" ht="15.75" customHeight="1" x14ac:dyDescent="0.25">
      <c r="A746" s="1"/>
      <c r="S746" s="155"/>
      <c r="V746" s="156"/>
      <c r="W746" s="155"/>
    </row>
    <row r="747" spans="1:23" ht="15.75" customHeight="1" x14ac:dyDescent="0.25">
      <c r="A747" s="1"/>
      <c r="S747" s="155"/>
      <c r="V747" s="156"/>
      <c r="W747" s="155"/>
    </row>
    <row r="748" spans="1:23" ht="15.75" customHeight="1" x14ac:dyDescent="0.25">
      <c r="A748" s="1"/>
      <c r="S748" s="155"/>
      <c r="V748" s="156"/>
      <c r="W748" s="155"/>
    </row>
    <row r="749" spans="1:23" ht="15.75" customHeight="1" x14ac:dyDescent="0.25">
      <c r="A749" s="1"/>
      <c r="S749" s="155"/>
      <c r="V749" s="156"/>
      <c r="W749" s="155"/>
    </row>
    <row r="750" spans="1:23" ht="15.75" customHeight="1" x14ac:dyDescent="0.25">
      <c r="A750" s="1"/>
      <c r="S750" s="155"/>
      <c r="V750" s="156"/>
      <c r="W750" s="155"/>
    </row>
    <row r="751" spans="1:23" ht="15.75" customHeight="1" x14ac:dyDescent="0.25">
      <c r="A751" s="1"/>
      <c r="S751" s="155"/>
      <c r="V751" s="156"/>
      <c r="W751" s="155"/>
    </row>
    <row r="752" spans="1:23" ht="15.75" customHeight="1" x14ac:dyDescent="0.25">
      <c r="A752" s="1"/>
      <c r="S752" s="155"/>
      <c r="V752" s="156"/>
      <c r="W752" s="155"/>
    </row>
    <row r="753" spans="1:23" ht="15.75" customHeight="1" x14ac:dyDescent="0.25">
      <c r="A753" s="1"/>
      <c r="S753" s="155"/>
      <c r="V753" s="156"/>
      <c r="W753" s="155"/>
    </row>
    <row r="754" spans="1:23" ht="15.75" customHeight="1" x14ac:dyDescent="0.25">
      <c r="A754" s="1"/>
      <c r="S754" s="155"/>
      <c r="V754" s="156"/>
      <c r="W754" s="155"/>
    </row>
    <row r="755" spans="1:23" ht="15.75" customHeight="1" x14ac:dyDescent="0.25">
      <c r="A755" s="1"/>
      <c r="S755" s="155"/>
      <c r="V755" s="156"/>
      <c r="W755" s="155"/>
    </row>
    <row r="756" spans="1:23" ht="15.75" customHeight="1" x14ac:dyDescent="0.25">
      <c r="A756" s="1"/>
      <c r="S756" s="155"/>
      <c r="V756" s="156"/>
      <c r="W756" s="155"/>
    </row>
    <row r="757" spans="1:23" ht="15.75" customHeight="1" x14ac:dyDescent="0.25">
      <c r="A757" s="1"/>
      <c r="S757" s="155"/>
      <c r="V757" s="156"/>
      <c r="W757" s="155"/>
    </row>
    <row r="758" spans="1:23" ht="15.75" customHeight="1" x14ac:dyDescent="0.25">
      <c r="A758" s="1"/>
      <c r="S758" s="155"/>
      <c r="V758" s="156"/>
      <c r="W758" s="155"/>
    </row>
    <row r="759" spans="1:23" ht="15.75" customHeight="1" x14ac:dyDescent="0.25">
      <c r="A759" s="1"/>
      <c r="S759" s="155"/>
      <c r="V759" s="156"/>
      <c r="W759" s="155"/>
    </row>
    <row r="760" spans="1:23" ht="15.75" customHeight="1" x14ac:dyDescent="0.25">
      <c r="A760" s="1"/>
      <c r="S760" s="155"/>
      <c r="V760" s="156"/>
      <c r="W760" s="155"/>
    </row>
    <row r="761" spans="1:23" ht="15.75" customHeight="1" x14ac:dyDescent="0.25">
      <c r="A761" s="1"/>
      <c r="S761" s="155"/>
      <c r="V761" s="156"/>
      <c r="W761" s="155"/>
    </row>
    <row r="762" spans="1:23" ht="15.75" customHeight="1" x14ac:dyDescent="0.25">
      <c r="A762" s="1"/>
      <c r="S762" s="155"/>
      <c r="V762" s="156"/>
      <c r="W762" s="155"/>
    </row>
    <row r="763" spans="1:23" ht="15.75" customHeight="1" x14ac:dyDescent="0.25">
      <c r="A763" s="1"/>
      <c r="S763" s="155"/>
      <c r="V763" s="156"/>
      <c r="W763" s="155"/>
    </row>
    <row r="764" spans="1:23" ht="15.75" customHeight="1" x14ac:dyDescent="0.25">
      <c r="A764" s="1"/>
      <c r="S764" s="155"/>
      <c r="V764" s="156"/>
      <c r="W764" s="155"/>
    </row>
    <row r="765" spans="1:23" ht="15.75" customHeight="1" x14ac:dyDescent="0.25">
      <c r="A765" s="1"/>
      <c r="S765" s="155"/>
      <c r="V765" s="156"/>
      <c r="W765" s="155"/>
    </row>
    <row r="766" spans="1:23" ht="15.75" customHeight="1" x14ac:dyDescent="0.25">
      <c r="A766" s="1"/>
      <c r="S766" s="155"/>
      <c r="V766" s="156"/>
      <c r="W766" s="155"/>
    </row>
    <row r="767" spans="1:23" ht="15.75" customHeight="1" x14ac:dyDescent="0.25">
      <c r="A767" s="1"/>
      <c r="S767" s="155"/>
      <c r="V767" s="156"/>
      <c r="W767" s="155"/>
    </row>
    <row r="768" spans="1:23" ht="15.75" customHeight="1" x14ac:dyDescent="0.25">
      <c r="A768" s="1"/>
      <c r="S768" s="155"/>
      <c r="V768" s="156"/>
      <c r="W768" s="155"/>
    </row>
    <row r="769" spans="1:23" ht="15.75" customHeight="1" x14ac:dyDescent="0.25">
      <c r="A769" s="1"/>
      <c r="S769" s="155"/>
      <c r="V769" s="156"/>
      <c r="W769" s="155"/>
    </row>
    <row r="770" spans="1:23" ht="15.75" customHeight="1" x14ac:dyDescent="0.25">
      <c r="A770" s="1"/>
      <c r="S770" s="155"/>
      <c r="V770" s="156"/>
      <c r="W770" s="155"/>
    </row>
    <row r="771" spans="1:23" ht="15.75" customHeight="1" x14ac:dyDescent="0.25">
      <c r="A771" s="1"/>
      <c r="S771" s="155"/>
      <c r="V771" s="156"/>
      <c r="W771" s="155"/>
    </row>
    <row r="772" spans="1:23" ht="15.75" customHeight="1" x14ac:dyDescent="0.25">
      <c r="A772" s="1"/>
      <c r="S772" s="155"/>
      <c r="V772" s="156"/>
      <c r="W772" s="155"/>
    </row>
    <row r="773" spans="1:23" ht="15.75" customHeight="1" x14ac:dyDescent="0.25">
      <c r="A773" s="1"/>
      <c r="S773" s="155"/>
      <c r="V773" s="156"/>
      <c r="W773" s="155"/>
    </row>
    <row r="774" spans="1:23" ht="15.75" customHeight="1" x14ac:dyDescent="0.25">
      <c r="A774" s="1"/>
      <c r="S774" s="155"/>
      <c r="V774" s="156"/>
      <c r="W774" s="155"/>
    </row>
    <row r="775" spans="1:23" ht="15.75" customHeight="1" x14ac:dyDescent="0.25">
      <c r="A775" s="1"/>
      <c r="S775" s="155"/>
      <c r="V775" s="156"/>
      <c r="W775" s="155"/>
    </row>
    <row r="776" spans="1:23" ht="15.75" customHeight="1" x14ac:dyDescent="0.25">
      <c r="A776" s="1"/>
      <c r="S776" s="155"/>
      <c r="V776" s="156"/>
      <c r="W776" s="155"/>
    </row>
    <row r="777" spans="1:23" ht="15.75" customHeight="1" x14ac:dyDescent="0.25">
      <c r="A777" s="1"/>
      <c r="S777" s="155"/>
      <c r="V777" s="156"/>
      <c r="W777" s="155"/>
    </row>
    <row r="778" spans="1:23" ht="15.75" customHeight="1" x14ac:dyDescent="0.25">
      <c r="A778" s="1"/>
      <c r="S778" s="155"/>
      <c r="V778" s="156"/>
      <c r="W778" s="155"/>
    </row>
    <row r="779" spans="1:23" ht="15.75" customHeight="1" x14ac:dyDescent="0.25">
      <c r="A779" s="1"/>
      <c r="S779" s="155"/>
      <c r="V779" s="156"/>
      <c r="W779" s="155"/>
    </row>
    <row r="780" spans="1:23" ht="15.75" customHeight="1" x14ac:dyDescent="0.25">
      <c r="A780" s="1"/>
      <c r="S780" s="155"/>
      <c r="V780" s="156"/>
      <c r="W780" s="155"/>
    </row>
    <row r="781" spans="1:23" ht="15.75" customHeight="1" x14ac:dyDescent="0.25">
      <c r="A781" s="1"/>
      <c r="S781" s="155"/>
      <c r="V781" s="156"/>
      <c r="W781" s="155"/>
    </row>
    <row r="782" spans="1:23" ht="15.75" customHeight="1" x14ac:dyDescent="0.25">
      <c r="A782" s="1"/>
      <c r="S782" s="155"/>
      <c r="V782" s="156"/>
      <c r="W782" s="155"/>
    </row>
    <row r="783" spans="1:23" ht="15.75" customHeight="1" x14ac:dyDescent="0.25">
      <c r="A783" s="1"/>
      <c r="S783" s="155"/>
      <c r="V783" s="156"/>
      <c r="W783" s="155"/>
    </row>
    <row r="784" spans="1:23" ht="15.75" customHeight="1" x14ac:dyDescent="0.25">
      <c r="A784" s="1"/>
      <c r="S784" s="155"/>
      <c r="V784" s="156"/>
      <c r="W784" s="155"/>
    </row>
    <row r="785" spans="1:23" ht="15.75" customHeight="1" x14ac:dyDescent="0.25">
      <c r="A785" s="1"/>
      <c r="S785" s="155"/>
      <c r="V785" s="156"/>
      <c r="W785" s="155"/>
    </row>
    <row r="786" spans="1:23" ht="15.75" customHeight="1" x14ac:dyDescent="0.25">
      <c r="A786" s="1"/>
      <c r="S786" s="155"/>
      <c r="V786" s="156"/>
      <c r="W786" s="155"/>
    </row>
    <row r="787" spans="1:23" ht="15.75" customHeight="1" x14ac:dyDescent="0.25">
      <c r="A787" s="1"/>
      <c r="S787" s="155"/>
      <c r="V787" s="156"/>
      <c r="W787" s="155"/>
    </row>
    <row r="788" spans="1:23" ht="15.75" customHeight="1" x14ac:dyDescent="0.25">
      <c r="A788" s="1"/>
      <c r="S788" s="155"/>
      <c r="V788" s="156"/>
      <c r="W788" s="155"/>
    </row>
    <row r="789" spans="1:23" ht="15.75" customHeight="1" x14ac:dyDescent="0.25">
      <c r="A789" s="1"/>
      <c r="S789" s="155"/>
      <c r="V789" s="156"/>
      <c r="W789" s="155"/>
    </row>
    <row r="790" spans="1:23" ht="15.75" customHeight="1" x14ac:dyDescent="0.25">
      <c r="A790" s="1"/>
      <c r="S790" s="155"/>
      <c r="V790" s="156"/>
      <c r="W790" s="155"/>
    </row>
    <row r="791" spans="1:23" ht="15.75" customHeight="1" x14ac:dyDescent="0.25">
      <c r="A791" s="1"/>
      <c r="S791" s="155"/>
      <c r="V791" s="156"/>
      <c r="W791" s="155"/>
    </row>
    <row r="792" spans="1:23" ht="15.75" customHeight="1" x14ac:dyDescent="0.25">
      <c r="A792" s="1"/>
      <c r="S792" s="155"/>
      <c r="V792" s="156"/>
      <c r="W792" s="155"/>
    </row>
    <row r="793" spans="1:23" ht="15.75" customHeight="1" x14ac:dyDescent="0.25">
      <c r="A793" s="1"/>
      <c r="S793" s="155"/>
      <c r="V793" s="156"/>
      <c r="W793" s="155"/>
    </row>
    <row r="794" spans="1:23" ht="15.75" customHeight="1" x14ac:dyDescent="0.25">
      <c r="A794" s="1"/>
      <c r="S794" s="155"/>
      <c r="V794" s="156"/>
      <c r="W794" s="155"/>
    </row>
    <row r="795" spans="1:23" ht="15.75" customHeight="1" x14ac:dyDescent="0.25">
      <c r="A795" s="1"/>
      <c r="S795" s="155"/>
      <c r="V795" s="156"/>
      <c r="W795" s="155"/>
    </row>
    <row r="796" spans="1:23" ht="15.75" customHeight="1" x14ac:dyDescent="0.25">
      <c r="A796" s="1"/>
      <c r="S796" s="155"/>
      <c r="V796" s="156"/>
      <c r="W796" s="155"/>
    </row>
    <row r="797" spans="1:23" ht="15.75" customHeight="1" x14ac:dyDescent="0.25">
      <c r="A797" s="1"/>
      <c r="S797" s="155"/>
      <c r="V797" s="156"/>
      <c r="W797" s="155"/>
    </row>
    <row r="798" spans="1:23" ht="15.75" customHeight="1" x14ac:dyDescent="0.25">
      <c r="A798" s="1"/>
      <c r="S798" s="155"/>
      <c r="V798" s="156"/>
      <c r="W798" s="155"/>
    </row>
    <row r="799" spans="1:23" ht="15.75" customHeight="1" x14ac:dyDescent="0.25">
      <c r="A799" s="1"/>
      <c r="S799" s="155"/>
      <c r="V799" s="156"/>
      <c r="W799" s="155"/>
    </row>
    <row r="800" spans="1:23" ht="15.75" customHeight="1" x14ac:dyDescent="0.25">
      <c r="A800" s="1"/>
      <c r="S800" s="155"/>
      <c r="V800" s="156"/>
      <c r="W800" s="155"/>
    </row>
    <row r="801" spans="1:23" ht="15.75" customHeight="1" x14ac:dyDescent="0.25">
      <c r="A801" s="1"/>
      <c r="S801" s="155"/>
      <c r="V801" s="156"/>
      <c r="W801" s="155"/>
    </row>
    <row r="802" spans="1:23" ht="15.75" customHeight="1" x14ac:dyDescent="0.25">
      <c r="A802" s="1"/>
      <c r="S802" s="155"/>
      <c r="V802" s="156"/>
      <c r="W802" s="155"/>
    </row>
    <row r="803" spans="1:23" ht="15.75" customHeight="1" x14ac:dyDescent="0.25">
      <c r="A803" s="1"/>
      <c r="S803" s="155"/>
      <c r="V803" s="156"/>
      <c r="W803" s="155"/>
    </row>
    <row r="804" spans="1:23" ht="15.75" customHeight="1" x14ac:dyDescent="0.25">
      <c r="A804" s="1"/>
      <c r="S804" s="155"/>
      <c r="V804" s="156"/>
      <c r="W804" s="155"/>
    </row>
    <row r="805" spans="1:23" ht="15.75" customHeight="1" x14ac:dyDescent="0.25">
      <c r="A805" s="1"/>
      <c r="S805" s="155"/>
      <c r="V805" s="156"/>
      <c r="W805" s="155"/>
    </row>
    <row r="806" spans="1:23" ht="15.75" customHeight="1" x14ac:dyDescent="0.25">
      <c r="A806" s="1"/>
      <c r="S806" s="155"/>
      <c r="V806" s="156"/>
      <c r="W806" s="155"/>
    </row>
    <row r="807" spans="1:23" ht="15.75" customHeight="1" x14ac:dyDescent="0.25">
      <c r="A807" s="1"/>
      <c r="S807" s="155"/>
      <c r="V807" s="156"/>
      <c r="W807" s="155"/>
    </row>
    <row r="808" spans="1:23" ht="15.75" customHeight="1" x14ac:dyDescent="0.25">
      <c r="A808" s="1"/>
      <c r="S808" s="155"/>
      <c r="V808" s="156"/>
      <c r="W808" s="155"/>
    </row>
    <row r="809" spans="1:23" ht="15.75" customHeight="1" x14ac:dyDescent="0.25">
      <c r="A809" s="1"/>
      <c r="S809" s="155"/>
      <c r="V809" s="156"/>
      <c r="W809" s="155"/>
    </row>
    <row r="810" spans="1:23" ht="15.75" customHeight="1" x14ac:dyDescent="0.25">
      <c r="A810" s="1"/>
      <c r="S810" s="155"/>
      <c r="V810" s="156"/>
      <c r="W810" s="155"/>
    </row>
    <row r="811" spans="1:23" ht="15.75" customHeight="1" x14ac:dyDescent="0.25">
      <c r="A811" s="1"/>
      <c r="S811" s="155"/>
      <c r="V811" s="156"/>
      <c r="W811" s="155"/>
    </row>
    <row r="812" spans="1:23" ht="15.75" customHeight="1" x14ac:dyDescent="0.25">
      <c r="A812" s="1"/>
      <c r="S812" s="155"/>
      <c r="V812" s="156"/>
      <c r="W812" s="155"/>
    </row>
    <row r="813" spans="1:23" ht="15.75" customHeight="1" x14ac:dyDescent="0.25">
      <c r="A813" s="1"/>
      <c r="S813" s="155"/>
      <c r="V813" s="156"/>
      <c r="W813" s="155"/>
    </row>
    <row r="814" spans="1:23" ht="15.75" customHeight="1" x14ac:dyDescent="0.25">
      <c r="A814" s="1"/>
      <c r="S814" s="155"/>
      <c r="V814" s="156"/>
      <c r="W814" s="155"/>
    </row>
    <row r="815" spans="1:23" ht="15.75" customHeight="1" x14ac:dyDescent="0.25">
      <c r="A815" s="1"/>
      <c r="S815" s="155"/>
      <c r="V815" s="156"/>
      <c r="W815" s="155"/>
    </row>
    <row r="816" spans="1:23" ht="15.75" customHeight="1" x14ac:dyDescent="0.25">
      <c r="A816" s="1"/>
      <c r="S816" s="155"/>
      <c r="V816" s="156"/>
      <c r="W816" s="155"/>
    </row>
    <row r="817" spans="1:23" ht="15.75" customHeight="1" x14ac:dyDescent="0.25">
      <c r="A817" s="1"/>
      <c r="S817" s="155"/>
      <c r="V817" s="156"/>
      <c r="W817" s="155"/>
    </row>
    <row r="818" spans="1:23" ht="15.75" customHeight="1" x14ac:dyDescent="0.25">
      <c r="A818" s="1"/>
      <c r="S818" s="155"/>
      <c r="V818" s="156"/>
      <c r="W818" s="155"/>
    </row>
    <row r="819" spans="1:23" ht="15.75" customHeight="1" x14ac:dyDescent="0.25">
      <c r="A819" s="1"/>
      <c r="S819" s="155"/>
      <c r="V819" s="156"/>
      <c r="W819" s="155"/>
    </row>
    <row r="820" spans="1:23" ht="15.75" customHeight="1" x14ac:dyDescent="0.25">
      <c r="A820" s="1"/>
      <c r="S820" s="155"/>
      <c r="V820" s="156"/>
      <c r="W820" s="155"/>
    </row>
    <row r="821" spans="1:23" ht="15.75" customHeight="1" x14ac:dyDescent="0.25">
      <c r="A821" s="1"/>
      <c r="S821" s="155"/>
      <c r="V821" s="156"/>
      <c r="W821" s="155"/>
    </row>
    <row r="822" spans="1:23" ht="15.75" customHeight="1" x14ac:dyDescent="0.25">
      <c r="A822" s="1"/>
      <c r="S822" s="155"/>
      <c r="V822" s="156"/>
      <c r="W822" s="155"/>
    </row>
    <row r="823" spans="1:23" ht="15.75" customHeight="1" x14ac:dyDescent="0.25">
      <c r="A823" s="1"/>
      <c r="S823" s="155"/>
      <c r="V823" s="156"/>
      <c r="W823" s="155"/>
    </row>
    <row r="824" spans="1:23" ht="15.75" customHeight="1" x14ac:dyDescent="0.25">
      <c r="A824" s="1"/>
      <c r="S824" s="155"/>
      <c r="V824" s="156"/>
      <c r="W824" s="155"/>
    </row>
    <row r="825" spans="1:23" ht="15.75" customHeight="1" x14ac:dyDescent="0.25">
      <c r="A825" s="1"/>
      <c r="S825" s="155"/>
      <c r="V825" s="156"/>
      <c r="W825" s="155"/>
    </row>
    <row r="826" spans="1:23" ht="15.75" customHeight="1" x14ac:dyDescent="0.25">
      <c r="A826" s="1"/>
      <c r="S826" s="155"/>
      <c r="V826" s="156"/>
      <c r="W826" s="155"/>
    </row>
    <row r="827" spans="1:23" ht="15.75" customHeight="1" x14ac:dyDescent="0.25">
      <c r="A827" s="1"/>
      <c r="S827" s="155"/>
      <c r="V827" s="156"/>
      <c r="W827" s="155"/>
    </row>
    <row r="828" spans="1:23" ht="15.75" customHeight="1" x14ac:dyDescent="0.25">
      <c r="A828" s="1"/>
      <c r="S828" s="155"/>
      <c r="V828" s="156"/>
      <c r="W828" s="155"/>
    </row>
    <row r="829" spans="1:23" ht="15.75" customHeight="1" x14ac:dyDescent="0.25">
      <c r="A829" s="1"/>
      <c r="S829" s="155"/>
      <c r="V829" s="156"/>
      <c r="W829" s="155"/>
    </row>
    <row r="830" spans="1:23" ht="15.75" customHeight="1" x14ac:dyDescent="0.25">
      <c r="A830" s="1"/>
      <c r="S830" s="155"/>
      <c r="V830" s="156"/>
      <c r="W830" s="155"/>
    </row>
    <row r="831" spans="1:23" ht="15.75" customHeight="1" x14ac:dyDescent="0.25">
      <c r="A831" s="1"/>
      <c r="S831" s="155"/>
      <c r="V831" s="156"/>
      <c r="W831" s="155"/>
    </row>
    <row r="832" spans="1:23" ht="15.75" customHeight="1" x14ac:dyDescent="0.25">
      <c r="A832" s="1"/>
      <c r="S832" s="155"/>
      <c r="V832" s="156"/>
      <c r="W832" s="155"/>
    </row>
    <row r="833" spans="1:23" ht="15.75" customHeight="1" x14ac:dyDescent="0.25">
      <c r="A833" s="1"/>
      <c r="S833" s="155"/>
      <c r="V833" s="156"/>
      <c r="W833" s="155"/>
    </row>
    <row r="834" spans="1:23" ht="15.75" customHeight="1" x14ac:dyDescent="0.25">
      <c r="A834" s="1"/>
      <c r="S834" s="155"/>
      <c r="V834" s="156"/>
      <c r="W834" s="155"/>
    </row>
    <row r="835" spans="1:23" ht="15.75" customHeight="1" x14ac:dyDescent="0.25">
      <c r="A835" s="1"/>
      <c r="S835" s="155"/>
      <c r="V835" s="156"/>
      <c r="W835" s="155"/>
    </row>
    <row r="836" spans="1:23" ht="15.75" customHeight="1" x14ac:dyDescent="0.25">
      <c r="A836" s="1"/>
      <c r="S836" s="155"/>
      <c r="V836" s="156"/>
      <c r="W836" s="155"/>
    </row>
    <row r="837" spans="1:23" ht="15.75" customHeight="1" x14ac:dyDescent="0.25">
      <c r="A837" s="1"/>
      <c r="S837" s="155"/>
      <c r="V837" s="156"/>
      <c r="W837" s="155"/>
    </row>
    <row r="838" spans="1:23" ht="15.75" customHeight="1" x14ac:dyDescent="0.25">
      <c r="A838" s="1"/>
      <c r="S838" s="155"/>
      <c r="V838" s="156"/>
      <c r="W838" s="155"/>
    </row>
    <row r="839" spans="1:23" ht="15.75" customHeight="1" x14ac:dyDescent="0.25">
      <c r="A839" s="1"/>
      <c r="S839" s="155"/>
      <c r="V839" s="156"/>
      <c r="W839" s="155"/>
    </row>
    <row r="840" spans="1:23" ht="15.75" customHeight="1" x14ac:dyDescent="0.25">
      <c r="A840" s="1"/>
      <c r="S840" s="155"/>
      <c r="V840" s="156"/>
      <c r="W840" s="155"/>
    </row>
    <row r="841" spans="1:23" ht="15.75" customHeight="1" x14ac:dyDescent="0.25">
      <c r="A841" s="1"/>
      <c r="S841" s="155"/>
      <c r="V841" s="156"/>
      <c r="W841" s="155"/>
    </row>
    <row r="842" spans="1:23" ht="15.75" customHeight="1" x14ac:dyDescent="0.25">
      <c r="A842" s="1"/>
      <c r="S842" s="155"/>
      <c r="V842" s="156"/>
      <c r="W842" s="155"/>
    </row>
    <row r="843" spans="1:23" ht="15.75" customHeight="1" x14ac:dyDescent="0.25">
      <c r="A843" s="1"/>
      <c r="S843" s="155"/>
      <c r="V843" s="156"/>
      <c r="W843" s="155"/>
    </row>
    <row r="844" spans="1:23" ht="15.75" customHeight="1" x14ac:dyDescent="0.25">
      <c r="A844" s="1"/>
      <c r="S844" s="155"/>
      <c r="V844" s="156"/>
      <c r="W844" s="155"/>
    </row>
    <row r="845" spans="1:23" ht="15.75" customHeight="1" x14ac:dyDescent="0.25">
      <c r="A845" s="1"/>
      <c r="S845" s="155"/>
      <c r="V845" s="156"/>
      <c r="W845" s="155"/>
    </row>
    <row r="846" spans="1:23" ht="15.75" customHeight="1" x14ac:dyDescent="0.25">
      <c r="A846" s="1"/>
      <c r="S846" s="155"/>
      <c r="V846" s="156"/>
      <c r="W846" s="155"/>
    </row>
    <row r="847" spans="1:23" ht="15.75" customHeight="1" x14ac:dyDescent="0.25">
      <c r="A847" s="1"/>
      <c r="S847" s="155"/>
      <c r="V847" s="156"/>
      <c r="W847" s="155"/>
    </row>
    <row r="848" spans="1:23" ht="15.75" customHeight="1" x14ac:dyDescent="0.25">
      <c r="A848" s="1"/>
      <c r="S848" s="155"/>
      <c r="V848" s="156"/>
      <c r="W848" s="155"/>
    </row>
    <row r="849" spans="1:23" ht="15.75" customHeight="1" x14ac:dyDescent="0.25">
      <c r="A849" s="1"/>
      <c r="S849" s="155"/>
      <c r="V849" s="156"/>
      <c r="W849" s="155"/>
    </row>
    <row r="850" spans="1:23" ht="15.75" customHeight="1" x14ac:dyDescent="0.25">
      <c r="A850" s="1"/>
      <c r="S850" s="155"/>
      <c r="V850" s="156"/>
      <c r="W850" s="155"/>
    </row>
    <row r="851" spans="1:23" ht="15.75" customHeight="1" x14ac:dyDescent="0.25">
      <c r="A851" s="1"/>
      <c r="S851" s="155"/>
      <c r="V851" s="156"/>
      <c r="W851" s="155"/>
    </row>
    <row r="852" spans="1:23" ht="15.75" customHeight="1" x14ac:dyDescent="0.25">
      <c r="A852" s="1"/>
      <c r="S852" s="155"/>
      <c r="V852" s="156"/>
      <c r="W852" s="155"/>
    </row>
    <row r="853" spans="1:23" ht="15.75" customHeight="1" x14ac:dyDescent="0.25">
      <c r="A853" s="1"/>
      <c r="S853" s="155"/>
      <c r="V853" s="156"/>
      <c r="W853" s="155"/>
    </row>
    <row r="854" spans="1:23" ht="15.75" customHeight="1" x14ac:dyDescent="0.25">
      <c r="A854" s="1"/>
      <c r="S854" s="155"/>
      <c r="V854" s="156"/>
      <c r="W854" s="155"/>
    </row>
    <row r="855" spans="1:23" ht="15.75" customHeight="1" x14ac:dyDescent="0.25">
      <c r="A855" s="1"/>
      <c r="S855" s="155"/>
      <c r="V855" s="156"/>
      <c r="W855" s="155"/>
    </row>
    <row r="856" spans="1:23" ht="15.75" customHeight="1" x14ac:dyDescent="0.25">
      <c r="A856" s="1"/>
      <c r="S856" s="155"/>
      <c r="V856" s="156"/>
      <c r="W856" s="155"/>
    </row>
    <row r="857" spans="1:23" ht="15.75" customHeight="1" x14ac:dyDescent="0.25">
      <c r="A857" s="1"/>
      <c r="S857" s="155"/>
      <c r="V857" s="156"/>
      <c r="W857" s="155"/>
    </row>
    <row r="858" spans="1:23" ht="15.75" customHeight="1" x14ac:dyDescent="0.25">
      <c r="A858" s="1"/>
      <c r="S858" s="155"/>
      <c r="V858" s="156"/>
      <c r="W858" s="155"/>
    </row>
    <row r="859" spans="1:23" ht="15.75" customHeight="1" x14ac:dyDescent="0.25">
      <c r="A859" s="1"/>
      <c r="S859" s="155"/>
      <c r="V859" s="156"/>
      <c r="W859" s="155"/>
    </row>
    <row r="860" spans="1:23" ht="15.75" customHeight="1" x14ac:dyDescent="0.25">
      <c r="A860" s="1"/>
      <c r="S860" s="155"/>
      <c r="V860" s="156"/>
      <c r="W860" s="155"/>
    </row>
    <row r="861" spans="1:23" ht="15.75" customHeight="1" x14ac:dyDescent="0.25">
      <c r="A861" s="1"/>
      <c r="S861" s="155"/>
      <c r="V861" s="156"/>
      <c r="W861" s="155"/>
    </row>
    <row r="862" spans="1:23" ht="15.75" customHeight="1" x14ac:dyDescent="0.25">
      <c r="A862" s="1"/>
      <c r="S862" s="155"/>
      <c r="V862" s="156"/>
      <c r="W862" s="155"/>
    </row>
    <row r="863" spans="1:23" ht="15.75" customHeight="1" x14ac:dyDescent="0.25">
      <c r="A863" s="1"/>
      <c r="S863" s="155"/>
      <c r="V863" s="156"/>
      <c r="W863" s="155"/>
    </row>
    <row r="864" spans="1:23" ht="15.75" customHeight="1" x14ac:dyDescent="0.25">
      <c r="A864" s="1"/>
      <c r="S864" s="155"/>
      <c r="V864" s="156"/>
      <c r="W864" s="155"/>
    </row>
    <row r="865" spans="1:23" ht="15.75" customHeight="1" x14ac:dyDescent="0.25">
      <c r="A865" s="1"/>
      <c r="S865" s="155"/>
      <c r="V865" s="156"/>
      <c r="W865" s="155"/>
    </row>
    <row r="866" spans="1:23" ht="15.75" customHeight="1" x14ac:dyDescent="0.25">
      <c r="A866" s="1"/>
      <c r="S866" s="155"/>
      <c r="V866" s="156"/>
      <c r="W866" s="155"/>
    </row>
    <row r="867" spans="1:23" ht="15.75" customHeight="1" x14ac:dyDescent="0.25">
      <c r="A867" s="1"/>
      <c r="S867" s="155"/>
      <c r="V867" s="156"/>
      <c r="W867" s="155"/>
    </row>
    <row r="868" spans="1:23" ht="15.75" customHeight="1" x14ac:dyDescent="0.25">
      <c r="A868" s="1"/>
      <c r="S868" s="155"/>
      <c r="V868" s="156"/>
      <c r="W868" s="155"/>
    </row>
    <row r="869" spans="1:23" ht="15.75" customHeight="1" x14ac:dyDescent="0.25">
      <c r="A869" s="1"/>
      <c r="S869" s="155"/>
      <c r="V869" s="156"/>
      <c r="W869" s="155"/>
    </row>
    <row r="870" spans="1:23" ht="15.75" customHeight="1" x14ac:dyDescent="0.25">
      <c r="A870" s="1"/>
      <c r="S870" s="155"/>
      <c r="V870" s="156"/>
      <c r="W870" s="155"/>
    </row>
    <row r="871" spans="1:23" ht="15.75" customHeight="1" x14ac:dyDescent="0.25">
      <c r="A871" s="1"/>
      <c r="S871" s="155"/>
      <c r="V871" s="156"/>
      <c r="W871" s="155"/>
    </row>
    <row r="872" spans="1:23" ht="15.75" customHeight="1" x14ac:dyDescent="0.25">
      <c r="A872" s="1"/>
      <c r="S872" s="155"/>
      <c r="V872" s="156"/>
      <c r="W872" s="155"/>
    </row>
    <row r="873" spans="1:23" ht="15.75" customHeight="1" x14ac:dyDescent="0.25">
      <c r="A873" s="1"/>
      <c r="S873" s="155"/>
      <c r="V873" s="156"/>
      <c r="W873" s="155"/>
    </row>
    <row r="874" spans="1:23" ht="15.75" customHeight="1" x14ac:dyDescent="0.25">
      <c r="A874" s="1"/>
      <c r="S874" s="155"/>
      <c r="V874" s="156"/>
      <c r="W874" s="155"/>
    </row>
    <row r="875" spans="1:23" ht="15.75" customHeight="1" x14ac:dyDescent="0.25">
      <c r="A875" s="1"/>
      <c r="S875" s="155"/>
      <c r="V875" s="156"/>
      <c r="W875" s="155"/>
    </row>
    <row r="876" spans="1:23" ht="15.75" customHeight="1" x14ac:dyDescent="0.25">
      <c r="A876" s="1"/>
      <c r="S876" s="155"/>
      <c r="V876" s="156"/>
      <c r="W876" s="155"/>
    </row>
    <row r="877" spans="1:23" ht="15.75" customHeight="1" x14ac:dyDescent="0.25">
      <c r="A877" s="1"/>
      <c r="S877" s="155"/>
      <c r="V877" s="156"/>
      <c r="W877" s="155"/>
    </row>
    <row r="878" spans="1:23" ht="15.75" customHeight="1" x14ac:dyDescent="0.25">
      <c r="A878" s="1"/>
      <c r="S878" s="155"/>
      <c r="V878" s="156"/>
      <c r="W878" s="155"/>
    </row>
    <row r="879" spans="1:23" ht="15.75" customHeight="1" x14ac:dyDescent="0.25">
      <c r="A879" s="1"/>
      <c r="S879" s="155"/>
      <c r="V879" s="156"/>
      <c r="W879" s="155"/>
    </row>
    <row r="880" spans="1:23" ht="15.75" customHeight="1" x14ac:dyDescent="0.25">
      <c r="A880" s="1"/>
      <c r="S880" s="155"/>
      <c r="V880" s="156"/>
      <c r="W880" s="155"/>
    </row>
    <row r="881" spans="1:23" ht="15.75" customHeight="1" x14ac:dyDescent="0.25">
      <c r="A881" s="1"/>
      <c r="S881" s="155"/>
      <c r="V881" s="156"/>
      <c r="W881" s="155"/>
    </row>
    <row r="882" spans="1:23" ht="15.75" customHeight="1" x14ac:dyDescent="0.25">
      <c r="A882" s="1"/>
      <c r="S882" s="155"/>
      <c r="V882" s="156"/>
      <c r="W882" s="155"/>
    </row>
    <row r="883" spans="1:23" ht="15.75" customHeight="1" x14ac:dyDescent="0.25">
      <c r="A883" s="1"/>
      <c r="S883" s="155"/>
      <c r="V883" s="156"/>
      <c r="W883" s="155"/>
    </row>
    <row r="884" spans="1:23" ht="15.75" customHeight="1" x14ac:dyDescent="0.25">
      <c r="A884" s="1"/>
      <c r="S884" s="155"/>
      <c r="V884" s="156"/>
      <c r="W884" s="155"/>
    </row>
    <row r="885" spans="1:23" ht="15.75" customHeight="1" x14ac:dyDescent="0.25">
      <c r="A885" s="1"/>
      <c r="S885" s="155"/>
      <c r="V885" s="156"/>
      <c r="W885" s="155"/>
    </row>
    <row r="886" spans="1:23" ht="15.75" customHeight="1" x14ac:dyDescent="0.25">
      <c r="A886" s="1"/>
      <c r="S886" s="155"/>
      <c r="V886" s="156"/>
      <c r="W886" s="155"/>
    </row>
    <row r="887" spans="1:23" ht="15.75" customHeight="1" x14ac:dyDescent="0.25">
      <c r="A887" s="1"/>
      <c r="S887" s="155"/>
      <c r="V887" s="156"/>
      <c r="W887" s="155"/>
    </row>
    <row r="888" spans="1:23" ht="15.75" customHeight="1" x14ac:dyDescent="0.25">
      <c r="A888" s="1"/>
      <c r="S888" s="155"/>
      <c r="V888" s="156"/>
      <c r="W888" s="155"/>
    </row>
    <row r="889" spans="1:23" ht="15.75" customHeight="1" x14ac:dyDescent="0.25">
      <c r="A889" s="1"/>
      <c r="S889" s="155"/>
      <c r="V889" s="156"/>
      <c r="W889" s="155"/>
    </row>
    <row r="890" spans="1:23" ht="15.75" customHeight="1" x14ac:dyDescent="0.25">
      <c r="A890" s="1"/>
      <c r="S890" s="155"/>
      <c r="V890" s="156"/>
      <c r="W890" s="155"/>
    </row>
    <row r="891" spans="1:23" ht="15.75" customHeight="1" x14ac:dyDescent="0.25">
      <c r="A891" s="1"/>
      <c r="S891" s="155"/>
      <c r="V891" s="156"/>
      <c r="W891" s="155"/>
    </row>
    <row r="892" spans="1:23" ht="15.75" customHeight="1" x14ac:dyDescent="0.25">
      <c r="A892" s="1"/>
      <c r="S892" s="155"/>
      <c r="V892" s="156"/>
      <c r="W892" s="155"/>
    </row>
    <row r="893" spans="1:23" ht="15.75" customHeight="1" x14ac:dyDescent="0.25">
      <c r="A893" s="1"/>
      <c r="S893" s="155"/>
      <c r="V893" s="156"/>
      <c r="W893" s="155"/>
    </row>
    <row r="894" spans="1:23" ht="15.75" customHeight="1" x14ac:dyDescent="0.25">
      <c r="A894" s="1"/>
      <c r="S894" s="155"/>
      <c r="V894" s="156"/>
      <c r="W894" s="155"/>
    </row>
    <row r="895" spans="1:23" ht="15.75" customHeight="1" x14ac:dyDescent="0.25">
      <c r="A895" s="1"/>
      <c r="S895" s="155"/>
      <c r="V895" s="156"/>
      <c r="W895" s="155"/>
    </row>
    <row r="896" spans="1:23" ht="15.75" customHeight="1" x14ac:dyDescent="0.25">
      <c r="A896" s="1"/>
      <c r="S896" s="155"/>
      <c r="V896" s="156"/>
      <c r="W896" s="155"/>
    </row>
    <row r="897" spans="1:23" ht="15.75" customHeight="1" x14ac:dyDescent="0.25">
      <c r="A897" s="1"/>
      <c r="S897" s="155"/>
      <c r="V897" s="156"/>
      <c r="W897" s="155"/>
    </row>
    <row r="898" spans="1:23" ht="15.75" customHeight="1" x14ac:dyDescent="0.25">
      <c r="A898" s="1"/>
      <c r="S898" s="155"/>
      <c r="V898" s="156"/>
      <c r="W898" s="155"/>
    </row>
    <row r="899" spans="1:23" ht="15.75" customHeight="1" x14ac:dyDescent="0.25">
      <c r="A899" s="1"/>
      <c r="S899" s="155"/>
      <c r="V899" s="156"/>
      <c r="W899" s="155"/>
    </row>
    <row r="900" spans="1:23" ht="15.75" customHeight="1" x14ac:dyDescent="0.25">
      <c r="A900" s="1"/>
      <c r="S900" s="155"/>
      <c r="V900" s="156"/>
      <c r="W900" s="155"/>
    </row>
    <row r="901" spans="1:23" ht="15.75" customHeight="1" x14ac:dyDescent="0.25">
      <c r="A901" s="1"/>
      <c r="S901" s="155"/>
      <c r="V901" s="156"/>
      <c r="W901" s="155"/>
    </row>
    <row r="902" spans="1:23" ht="15.75" customHeight="1" x14ac:dyDescent="0.25">
      <c r="A902" s="1"/>
      <c r="S902" s="155"/>
      <c r="V902" s="156"/>
      <c r="W902" s="155"/>
    </row>
    <row r="903" spans="1:23" ht="15.75" customHeight="1" x14ac:dyDescent="0.25">
      <c r="A903" s="1"/>
      <c r="S903" s="155"/>
      <c r="V903" s="156"/>
      <c r="W903" s="155"/>
    </row>
    <row r="904" spans="1:23" ht="15.75" customHeight="1" x14ac:dyDescent="0.25">
      <c r="A904" s="1"/>
      <c r="S904" s="155"/>
      <c r="V904" s="156"/>
      <c r="W904" s="155"/>
    </row>
    <row r="905" spans="1:23" ht="15.75" customHeight="1" x14ac:dyDescent="0.25">
      <c r="A905" s="1"/>
      <c r="S905" s="155"/>
      <c r="V905" s="156"/>
      <c r="W905" s="155"/>
    </row>
    <row r="906" spans="1:23" ht="15.75" customHeight="1" x14ac:dyDescent="0.25">
      <c r="A906" s="1"/>
      <c r="S906" s="155"/>
      <c r="V906" s="156"/>
      <c r="W906" s="155"/>
    </row>
    <row r="907" spans="1:23" ht="15.75" customHeight="1" x14ac:dyDescent="0.25">
      <c r="A907" s="1"/>
      <c r="S907" s="155"/>
      <c r="V907" s="156"/>
      <c r="W907" s="155"/>
    </row>
    <row r="908" spans="1:23" ht="15.75" customHeight="1" x14ac:dyDescent="0.25">
      <c r="A908" s="1"/>
      <c r="S908" s="155"/>
      <c r="V908" s="156"/>
      <c r="W908" s="155"/>
    </row>
    <row r="909" spans="1:23" ht="15.75" customHeight="1" x14ac:dyDescent="0.25">
      <c r="A909" s="1"/>
      <c r="S909" s="155"/>
      <c r="V909" s="156"/>
      <c r="W909" s="155"/>
    </row>
    <row r="910" spans="1:23" ht="15.75" customHeight="1" x14ac:dyDescent="0.25">
      <c r="A910" s="1"/>
      <c r="S910" s="155"/>
      <c r="V910" s="156"/>
      <c r="W910" s="155"/>
    </row>
    <row r="911" spans="1:23" ht="15.75" customHeight="1" x14ac:dyDescent="0.25">
      <c r="A911" s="1"/>
      <c r="S911" s="155"/>
      <c r="V911" s="156"/>
      <c r="W911" s="155"/>
    </row>
    <row r="912" spans="1:23" ht="15.75" customHeight="1" x14ac:dyDescent="0.25">
      <c r="A912" s="1"/>
      <c r="S912" s="155"/>
      <c r="V912" s="156"/>
      <c r="W912" s="155"/>
    </row>
    <row r="913" spans="1:23" ht="15.75" customHeight="1" x14ac:dyDescent="0.25">
      <c r="A913" s="1"/>
      <c r="S913" s="155"/>
      <c r="V913" s="156"/>
      <c r="W913" s="155"/>
    </row>
    <row r="914" spans="1:23" ht="15.75" customHeight="1" x14ac:dyDescent="0.25">
      <c r="A914" s="1"/>
      <c r="S914" s="155"/>
      <c r="V914" s="156"/>
      <c r="W914" s="155"/>
    </row>
    <row r="915" spans="1:23" ht="15.75" customHeight="1" x14ac:dyDescent="0.25">
      <c r="A915" s="1"/>
      <c r="S915" s="155"/>
      <c r="V915" s="156"/>
      <c r="W915" s="155"/>
    </row>
    <row r="916" spans="1:23" ht="15.75" customHeight="1" x14ac:dyDescent="0.25">
      <c r="A916" s="1"/>
      <c r="S916" s="155"/>
      <c r="V916" s="156"/>
      <c r="W916" s="155"/>
    </row>
    <row r="917" spans="1:23" ht="15.75" customHeight="1" x14ac:dyDescent="0.25">
      <c r="A917" s="1"/>
      <c r="S917" s="155"/>
      <c r="V917" s="156"/>
      <c r="W917" s="155"/>
    </row>
    <row r="918" spans="1:23" ht="15.75" customHeight="1" x14ac:dyDescent="0.25">
      <c r="A918" s="1"/>
      <c r="S918" s="155"/>
      <c r="V918" s="156"/>
      <c r="W918" s="155"/>
    </row>
    <row r="919" spans="1:23" ht="15.75" customHeight="1" x14ac:dyDescent="0.25">
      <c r="A919" s="1"/>
      <c r="S919" s="155"/>
      <c r="V919" s="156"/>
      <c r="W919" s="155"/>
    </row>
    <row r="920" spans="1:23" ht="15.75" customHeight="1" x14ac:dyDescent="0.25">
      <c r="A920" s="1"/>
      <c r="S920" s="155"/>
      <c r="V920" s="156"/>
      <c r="W920" s="155"/>
    </row>
    <row r="921" spans="1:23" ht="15.75" customHeight="1" x14ac:dyDescent="0.25">
      <c r="A921" s="1"/>
      <c r="S921" s="155"/>
      <c r="V921" s="156"/>
      <c r="W921" s="155"/>
    </row>
    <row r="922" spans="1:23" ht="15.75" customHeight="1" x14ac:dyDescent="0.25">
      <c r="A922" s="1"/>
      <c r="S922" s="155"/>
      <c r="V922" s="156"/>
      <c r="W922" s="155"/>
    </row>
    <row r="923" spans="1:23" ht="15.75" customHeight="1" x14ac:dyDescent="0.25">
      <c r="A923" s="1"/>
      <c r="S923" s="155"/>
      <c r="V923" s="156"/>
      <c r="W923" s="155"/>
    </row>
    <row r="924" spans="1:23" ht="15.75" customHeight="1" x14ac:dyDescent="0.25">
      <c r="A924" s="1"/>
      <c r="S924" s="155"/>
      <c r="V924" s="156"/>
      <c r="W924" s="155"/>
    </row>
    <row r="925" spans="1:23" ht="15.75" customHeight="1" x14ac:dyDescent="0.25">
      <c r="A925" s="1"/>
      <c r="S925" s="155"/>
      <c r="V925" s="156"/>
      <c r="W925" s="155"/>
    </row>
    <row r="926" spans="1:23" ht="15.75" customHeight="1" x14ac:dyDescent="0.25">
      <c r="A926" s="1"/>
      <c r="S926" s="155"/>
      <c r="V926" s="156"/>
      <c r="W926" s="155"/>
    </row>
    <row r="927" spans="1:23" ht="15.75" customHeight="1" x14ac:dyDescent="0.25">
      <c r="A927" s="1"/>
      <c r="S927" s="155"/>
      <c r="V927" s="156"/>
      <c r="W927" s="155"/>
    </row>
    <row r="928" spans="1:23" ht="15.75" customHeight="1" x14ac:dyDescent="0.25">
      <c r="A928" s="1"/>
      <c r="S928" s="155"/>
      <c r="V928" s="156"/>
      <c r="W928" s="155"/>
    </row>
    <row r="929" spans="1:23" ht="15.75" customHeight="1" x14ac:dyDescent="0.25">
      <c r="A929" s="1"/>
      <c r="S929" s="155"/>
      <c r="V929" s="156"/>
      <c r="W929" s="155"/>
    </row>
    <row r="930" spans="1:23" ht="15.75" customHeight="1" x14ac:dyDescent="0.25">
      <c r="A930" s="1"/>
      <c r="S930" s="155"/>
      <c r="V930" s="156"/>
      <c r="W930" s="155"/>
    </row>
    <row r="931" spans="1:23" ht="15.75" customHeight="1" x14ac:dyDescent="0.25">
      <c r="A931" s="1"/>
      <c r="S931" s="155"/>
      <c r="V931" s="156"/>
      <c r="W931" s="155"/>
    </row>
    <row r="932" spans="1:23" ht="15.75" customHeight="1" x14ac:dyDescent="0.25">
      <c r="A932" s="1"/>
      <c r="S932" s="155"/>
      <c r="V932" s="156"/>
      <c r="W932" s="155"/>
    </row>
    <row r="933" spans="1:23" ht="15.75" customHeight="1" x14ac:dyDescent="0.25">
      <c r="A933" s="1"/>
      <c r="S933" s="155"/>
      <c r="V933" s="156"/>
      <c r="W933" s="155"/>
    </row>
    <row r="934" spans="1:23" ht="15.75" customHeight="1" x14ac:dyDescent="0.25">
      <c r="A934" s="1"/>
      <c r="S934" s="155"/>
      <c r="V934" s="156"/>
      <c r="W934" s="155"/>
    </row>
    <row r="935" spans="1:23" ht="15.75" customHeight="1" x14ac:dyDescent="0.25">
      <c r="A935" s="1"/>
      <c r="S935" s="155"/>
      <c r="V935" s="156"/>
      <c r="W935" s="155"/>
    </row>
    <row r="936" spans="1:23" ht="15.75" customHeight="1" x14ac:dyDescent="0.25">
      <c r="A936" s="1"/>
      <c r="S936" s="155"/>
      <c r="V936" s="156"/>
      <c r="W936" s="155"/>
    </row>
    <row r="937" spans="1:23" ht="15.75" customHeight="1" x14ac:dyDescent="0.25">
      <c r="A937" s="1"/>
      <c r="S937" s="155"/>
      <c r="V937" s="156"/>
      <c r="W937" s="155"/>
    </row>
    <row r="938" spans="1:23" ht="15.75" customHeight="1" x14ac:dyDescent="0.25">
      <c r="A938" s="1"/>
      <c r="S938" s="155"/>
      <c r="V938" s="156"/>
      <c r="W938" s="155"/>
    </row>
    <row r="939" spans="1:23" ht="15.75" customHeight="1" x14ac:dyDescent="0.25">
      <c r="A939" s="1"/>
      <c r="S939" s="155"/>
      <c r="V939" s="156"/>
      <c r="W939" s="155"/>
    </row>
    <row r="940" spans="1:23" ht="15.75" customHeight="1" x14ac:dyDescent="0.25">
      <c r="A940" s="1"/>
      <c r="S940" s="155"/>
      <c r="V940" s="156"/>
      <c r="W940" s="155"/>
    </row>
    <row r="941" spans="1:23" ht="15.75" customHeight="1" x14ac:dyDescent="0.25">
      <c r="A941" s="1"/>
      <c r="S941" s="155"/>
      <c r="V941" s="156"/>
      <c r="W941" s="155"/>
    </row>
    <row r="942" spans="1:23" ht="15.75" customHeight="1" x14ac:dyDescent="0.25">
      <c r="A942" s="1"/>
      <c r="S942" s="155"/>
      <c r="V942" s="156"/>
      <c r="W942" s="155"/>
    </row>
    <row r="943" spans="1:23" ht="15.75" customHeight="1" x14ac:dyDescent="0.25">
      <c r="A943" s="1"/>
      <c r="S943" s="155"/>
      <c r="V943" s="156"/>
      <c r="W943" s="155"/>
    </row>
    <row r="944" spans="1:23" ht="15.75" customHeight="1" x14ac:dyDescent="0.25">
      <c r="A944" s="1"/>
      <c r="S944" s="155"/>
      <c r="V944" s="156"/>
      <c r="W944" s="155"/>
    </row>
    <row r="945" spans="1:23" ht="15.75" customHeight="1" x14ac:dyDescent="0.25">
      <c r="A945" s="1"/>
      <c r="S945" s="155"/>
      <c r="V945" s="156"/>
      <c r="W945" s="155"/>
    </row>
    <row r="946" spans="1:23" ht="15.75" customHeight="1" x14ac:dyDescent="0.25">
      <c r="A946" s="1"/>
      <c r="S946" s="155"/>
      <c r="V946" s="156"/>
      <c r="W946" s="155"/>
    </row>
    <row r="947" spans="1:23" ht="15.75" customHeight="1" x14ac:dyDescent="0.25">
      <c r="A947" s="1"/>
      <c r="S947" s="155"/>
      <c r="V947" s="156"/>
      <c r="W947" s="155"/>
    </row>
    <row r="948" spans="1:23" ht="15.75" customHeight="1" x14ac:dyDescent="0.25">
      <c r="A948" s="1"/>
      <c r="S948" s="155"/>
      <c r="V948" s="156"/>
      <c r="W948" s="155"/>
    </row>
    <row r="949" spans="1:23" ht="15.75" customHeight="1" x14ac:dyDescent="0.25">
      <c r="A949" s="1"/>
      <c r="S949" s="155"/>
      <c r="V949" s="156"/>
      <c r="W949" s="155"/>
    </row>
    <row r="950" spans="1:23" ht="15.75" customHeight="1" x14ac:dyDescent="0.25">
      <c r="A950" s="1"/>
      <c r="S950" s="155"/>
      <c r="V950" s="156"/>
      <c r="W950" s="155"/>
    </row>
    <row r="951" spans="1:23" ht="15.75" customHeight="1" x14ac:dyDescent="0.25">
      <c r="A951" s="1"/>
      <c r="S951" s="155"/>
      <c r="V951" s="156"/>
      <c r="W951" s="155"/>
    </row>
    <row r="952" spans="1:23" ht="15.75" customHeight="1" x14ac:dyDescent="0.25">
      <c r="A952" s="1"/>
      <c r="S952" s="155"/>
      <c r="V952" s="156"/>
      <c r="W952" s="155"/>
    </row>
    <row r="953" spans="1:23" ht="15.75" customHeight="1" x14ac:dyDescent="0.25">
      <c r="A953" s="1"/>
      <c r="S953" s="155"/>
      <c r="V953" s="156"/>
      <c r="W953" s="155"/>
    </row>
    <row r="954" spans="1:23" ht="15.75" customHeight="1" x14ac:dyDescent="0.25">
      <c r="A954" s="1"/>
      <c r="S954" s="155"/>
      <c r="V954" s="156"/>
      <c r="W954" s="155"/>
    </row>
    <row r="955" spans="1:23" ht="15.75" customHeight="1" x14ac:dyDescent="0.25">
      <c r="A955" s="1"/>
      <c r="S955" s="155"/>
      <c r="V955" s="156"/>
      <c r="W955" s="155"/>
    </row>
    <row r="956" spans="1:23" ht="15.75" customHeight="1" x14ac:dyDescent="0.25">
      <c r="A956" s="1"/>
      <c r="S956" s="155"/>
      <c r="V956" s="156"/>
      <c r="W956" s="155"/>
    </row>
    <row r="957" spans="1:23" ht="15.75" customHeight="1" x14ac:dyDescent="0.25">
      <c r="A957" s="1"/>
      <c r="S957" s="155"/>
      <c r="V957" s="156"/>
      <c r="W957" s="155"/>
    </row>
    <row r="958" spans="1:23" ht="15.75" customHeight="1" x14ac:dyDescent="0.25">
      <c r="A958" s="1"/>
      <c r="S958" s="155"/>
      <c r="V958" s="156"/>
      <c r="W958" s="155"/>
    </row>
    <row r="959" spans="1:23" ht="15.75" customHeight="1" x14ac:dyDescent="0.25">
      <c r="A959" s="1"/>
      <c r="S959" s="155"/>
      <c r="V959" s="156"/>
      <c r="W959" s="155"/>
    </row>
    <row r="960" spans="1:23" ht="15.75" customHeight="1" x14ac:dyDescent="0.25">
      <c r="A960" s="1"/>
      <c r="S960" s="155"/>
      <c r="V960" s="156"/>
      <c r="W960" s="155"/>
    </row>
    <row r="961" spans="1:23" ht="15.75" customHeight="1" x14ac:dyDescent="0.25">
      <c r="A961" s="1"/>
      <c r="S961" s="155"/>
      <c r="V961" s="156"/>
      <c r="W961" s="155"/>
    </row>
    <row r="962" spans="1:23" ht="15.75" customHeight="1" x14ac:dyDescent="0.25">
      <c r="A962" s="1"/>
      <c r="S962" s="155"/>
      <c r="V962" s="156"/>
      <c r="W962" s="155"/>
    </row>
    <row r="963" spans="1:23" ht="15.75" customHeight="1" x14ac:dyDescent="0.25">
      <c r="A963" s="1"/>
      <c r="S963" s="155"/>
      <c r="V963" s="156"/>
      <c r="W963" s="155"/>
    </row>
    <row r="964" spans="1:23" ht="15.75" customHeight="1" x14ac:dyDescent="0.25">
      <c r="A964" s="1"/>
      <c r="S964" s="155"/>
      <c r="V964" s="156"/>
      <c r="W964" s="155"/>
    </row>
    <row r="965" spans="1:23" ht="15.75" customHeight="1" x14ac:dyDescent="0.25">
      <c r="A965" s="1"/>
      <c r="S965" s="155"/>
      <c r="V965" s="156"/>
      <c r="W965" s="155"/>
    </row>
    <row r="966" spans="1:23" ht="15.75" customHeight="1" x14ac:dyDescent="0.25">
      <c r="A966" s="1"/>
      <c r="S966" s="155"/>
      <c r="V966" s="156"/>
      <c r="W966" s="155"/>
    </row>
    <row r="967" spans="1:23" ht="15.75" customHeight="1" x14ac:dyDescent="0.25">
      <c r="A967" s="1"/>
      <c r="S967" s="155"/>
      <c r="V967" s="156"/>
      <c r="W967" s="155"/>
    </row>
    <row r="968" spans="1:23" ht="15.75" customHeight="1" x14ac:dyDescent="0.25">
      <c r="A968" s="1"/>
      <c r="S968" s="155"/>
      <c r="V968" s="156"/>
      <c r="W968" s="155"/>
    </row>
    <row r="969" spans="1:23" ht="15.75" customHeight="1" x14ac:dyDescent="0.25">
      <c r="A969" s="1"/>
      <c r="S969" s="155"/>
      <c r="V969" s="156"/>
      <c r="W969" s="155"/>
    </row>
    <row r="970" spans="1:23" ht="15.75" customHeight="1" x14ac:dyDescent="0.25">
      <c r="A970" s="1"/>
      <c r="S970" s="155"/>
      <c r="V970" s="156"/>
      <c r="W970" s="155"/>
    </row>
    <row r="971" spans="1:23" ht="15.75" customHeight="1" x14ac:dyDescent="0.25">
      <c r="A971" s="1"/>
      <c r="S971" s="155"/>
      <c r="V971" s="156"/>
      <c r="W971" s="155"/>
    </row>
    <row r="972" spans="1:23" ht="15.75" customHeight="1" x14ac:dyDescent="0.25">
      <c r="A972" s="1"/>
      <c r="S972" s="155"/>
      <c r="V972" s="156"/>
      <c r="W972" s="155"/>
    </row>
    <row r="973" spans="1:23" ht="15.75" customHeight="1" x14ac:dyDescent="0.25">
      <c r="A973" s="1"/>
      <c r="S973" s="155"/>
      <c r="V973" s="156"/>
      <c r="W973" s="155"/>
    </row>
    <row r="974" spans="1:23" ht="15.75" customHeight="1" x14ac:dyDescent="0.25">
      <c r="A974" s="1"/>
      <c r="S974" s="155"/>
      <c r="V974" s="156"/>
      <c r="W974" s="155"/>
    </row>
    <row r="975" spans="1:23" ht="15.75" customHeight="1" x14ac:dyDescent="0.25">
      <c r="A975" s="1"/>
      <c r="S975" s="155"/>
      <c r="V975" s="156"/>
      <c r="W975" s="155"/>
    </row>
    <row r="976" spans="1:23" ht="15.75" customHeight="1" x14ac:dyDescent="0.25">
      <c r="A976" s="1"/>
      <c r="S976" s="155"/>
      <c r="V976" s="156"/>
      <c r="W976" s="155"/>
    </row>
    <row r="977" spans="1:23" ht="15.75" customHeight="1" x14ac:dyDescent="0.25">
      <c r="A977" s="1"/>
      <c r="S977" s="155"/>
      <c r="V977" s="156"/>
      <c r="W977" s="155"/>
    </row>
    <row r="978" spans="1:23" ht="15.75" customHeight="1" x14ac:dyDescent="0.25">
      <c r="A978" s="1"/>
      <c r="S978" s="155"/>
      <c r="V978" s="156"/>
      <c r="W978" s="155"/>
    </row>
    <row r="979" spans="1:23" ht="15.75" customHeight="1" x14ac:dyDescent="0.25">
      <c r="A979" s="1"/>
      <c r="S979" s="155"/>
      <c r="V979" s="156"/>
      <c r="W979" s="155"/>
    </row>
    <row r="980" spans="1:23" ht="15.75" customHeight="1" x14ac:dyDescent="0.25">
      <c r="A980" s="1"/>
      <c r="S980" s="155"/>
      <c r="V980" s="156"/>
      <c r="W980" s="155"/>
    </row>
    <row r="981" spans="1:23" ht="15.75" customHeight="1" x14ac:dyDescent="0.25">
      <c r="A981" s="1"/>
      <c r="S981" s="155"/>
      <c r="V981" s="156"/>
      <c r="W981" s="155"/>
    </row>
    <row r="982" spans="1:23" ht="15.75" customHeight="1" x14ac:dyDescent="0.25">
      <c r="A982" s="1"/>
      <c r="S982" s="155"/>
      <c r="V982" s="156"/>
      <c r="W982" s="155"/>
    </row>
    <row r="983" spans="1:23" ht="15.75" customHeight="1" x14ac:dyDescent="0.25">
      <c r="A983" s="1"/>
      <c r="S983" s="155"/>
      <c r="V983" s="156"/>
      <c r="W983" s="155"/>
    </row>
    <row r="984" spans="1:23" ht="15.75" customHeight="1" x14ac:dyDescent="0.25">
      <c r="A984" s="1"/>
      <c r="S984" s="155"/>
      <c r="V984" s="156"/>
      <c r="W984" s="155"/>
    </row>
    <row r="985" spans="1:23" ht="15.75" customHeight="1" x14ac:dyDescent="0.25">
      <c r="A985" s="1"/>
      <c r="S985" s="155"/>
      <c r="V985" s="156"/>
      <c r="W985" s="155"/>
    </row>
    <row r="986" spans="1:23" ht="15.75" customHeight="1" x14ac:dyDescent="0.25">
      <c r="A986" s="1"/>
      <c r="S986" s="155"/>
      <c r="V986" s="156"/>
      <c r="W986" s="155"/>
    </row>
    <row r="987" spans="1:23" ht="15.75" customHeight="1" x14ac:dyDescent="0.25">
      <c r="A987" s="1"/>
      <c r="S987" s="155"/>
      <c r="V987" s="156"/>
      <c r="W987" s="155"/>
    </row>
    <row r="988" spans="1:23" ht="15.75" customHeight="1" x14ac:dyDescent="0.25">
      <c r="A988" s="1"/>
      <c r="S988" s="155"/>
      <c r="V988" s="156"/>
      <c r="W988" s="155"/>
    </row>
    <row r="989" spans="1:23" ht="15.75" customHeight="1" x14ac:dyDescent="0.25">
      <c r="A989" s="1"/>
      <c r="S989" s="155"/>
      <c r="V989" s="156"/>
      <c r="W989" s="155"/>
    </row>
    <row r="990" spans="1:23" ht="15.75" customHeight="1" x14ac:dyDescent="0.25">
      <c r="A990" s="1"/>
      <c r="S990" s="155"/>
      <c r="V990" s="156"/>
      <c r="W990" s="155"/>
    </row>
    <row r="991" spans="1:23" ht="15.75" customHeight="1" x14ac:dyDescent="0.25">
      <c r="A991" s="1"/>
      <c r="S991" s="155"/>
      <c r="V991" s="156"/>
      <c r="W991" s="155"/>
    </row>
    <row r="992" spans="1:23" ht="15.75" customHeight="1" x14ac:dyDescent="0.25">
      <c r="A992" s="1"/>
      <c r="S992" s="155"/>
      <c r="V992" s="156"/>
      <c r="W992" s="155"/>
    </row>
    <row r="993" spans="1:23" ht="15.75" customHeight="1" x14ac:dyDescent="0.25">
      <c r="A993" s="1"/>
      <c r="S993" s="155"/>
      <c r="V993" s="156"/>
      <c r="W993" s="155"/>
    </row>
    <row r="994" spans="1:23" ht="15.75" customHeight="1" x14ac:dyDescent="0.25">
      <c r="A994" s="1"/>
      <c r="S994" s="155"/>
      <c r="V994" s="156"/>
      <c r="W994" s="155"/>
    </row>
    <row r="995" spans="1:23" ht="15.75" customHeight="1" x14ac:dyDescent="0.25">
      <c r="A995" s="1"/>
      <c r="S995" s="155"/>
      <c r="V995" s="156"/>
      <c r="W995" s="155"/>
    </row>
    <row r="996" spans="1:23" ht="15.75" customHeight="1" x14ac:dyDescent="0.25">
      <c r="A996" s="1"/>
      <c r="S996" s="155"/>
      <c r="V996" s="156"/>
      <c r="W996" s="155"/>
    </row>
    <row r="997" spans="1:23" ht="15.75" customHeight="1" x14ac:dyDescent="0.25">
      <c r="A997" s="1"/>
      <c r="S997" s="155"/>
      <c r="V997" s="156"/>
      <c r="W997" s="155"/>
    </row>
    <row r="998" spans="1:23" ht="15.75" customHeight="1" x14ac:dyDescent="0.25">
      <c r="A998" s="1"/>
      <c r="S998" s="155"/>
      <c r="V998" s="156"/>
      <c r="W998" s="155"/>
    </row>
    <row r="999" spans="1:23" ht="15.75" customHeight="1" x14ac:dyDescent="0.25">
      <c r="A999" s="1"/>
      <c r="S999" s="155"/>
      <c r="V999" s="156"/>
      <c r="W999" s="155"/>
    </row>
    <row r="1000" spans="1:23" ht="15.75" customHeight="1" x14ac:dyDescent="0.25">
      <c r="A1000" s="1"/>
      <c r="S1000" s="155"/>
      <c r="V1000" s="156"/>
      <c r="W1000" s="155"/>
    </row>
  </sheetData>
  <mergeCells count="178">
    <mergeCell ref="Z7:AA9"/>
    <mergeCell ref="AB7:AC9"/>
    <mergeCell ref="AD7:AD10"/>
    <mergeCell ref="AE7:AE10"/>
    <mergeCell ref="B1:C3"/>
    <mergeCell ref="D1:AE3"/>
    <mergeCell ref="B4:AE4"/>
    <mergeCell ref="B5:AE5"/>
    <mergeCell ref="B7:B10"/>
    <mergeCell ref="C7:C10"/>
    <mergeCell ref="D7:D10"/>
    <mergeCell ref="G9:H10"/>
    <mergeCell ref="G7:G8"/>
    <mergeCell ref="H7:H8"/>
    <mergeCell ref="I7:I10"/>
    <mergeCell ref="J7:J10"/>
    <mergeCell ref="V7:W9"/>
    <mergeCell ref="X7:Y9"/>
    <mergeCell ref="I36:I38"/>
    <mergeCell ref="J36:J38"/>
    <mergeCell ref="K36:K38"/>
    <mergeCell ref="B26:B28"/>
    <mergeCell ref="C26:C28"/>
    <mergeCell ref="D26:D28"/>
    <mergeCell ref="E26:E28"/>
    <mergeCell ref="I26:I28"/>
    <mergeCell ref="J26:J28"/>
    <mergeCell ref="K26:K28"/>
    <mergeCell ref="B29:B31"/>
    <mergeCell ref="C29:C31"/>
    <mergeCell ref="D29:D31"/>
    <mergeCell ref="E29:E31"/>
    <mergeCell ref="I29:I31"/>
    <mergeCell ref="J29:J31"/>
    <mergeCell ref="K29:K31"/>
    <mergeCell ref="B61:B63"/>
    <mergeCell ref="C61:C63"/>
    <mergeCell ref="D61:D63"/>
    <mergeCell ref="E7:E10"/>
    <mergeCell ref="F7:F10"/>
    <mergeCell ref="B20:B22"/>
    <mergeCell ref="C20:C22"/>
    <mergeCell ref="D20:D22"/>
    <mergeCell ref="B23:B25"/>
    <mergeCell ref="C23:C25"/>
    <mergeCell ref="D23:D25"/>
    <mergeCell ref="E23:E25"/>
    <mergeCell ref="B36:B38"/>
    <mergeCell ref="C36:C38"/>
    <mergeCell ref="D36:D38"/>
    <mergeCell ref="Y26:Y27"/>
    <mergeCell ref="Z26:Z27"/>
    <mergeCell ref="AA26:AA27"/>
    <mergeCell ref="AB26:AB27"/>
    <mergeCell ref="AC26:AC27"/>
    <mergeCell ref="R26:R27"/>
    <mergeCell ref="S26:S27"/>
    <mergeCell ref="T26:T27"/>
    <mergeCell ref="U26:U27"/>
    <mergeCell ref="V26:V27"/>
    <mergeCell ref="W26:W27"/>
    <mergeCell ref="X26:X27"/>
    <mergeCell ref="Y29:Y30"/>
    <mergeCell ref="Z29:Z30"/>
    <mergeCell ref="AA29:AA30"/>
    <mergeCell ref="AB29:AB30"/>
    <mergeCell ref="AC29:AC30"/>
    <mergeCell ref="AB36:AB37"/>
    <mergeCell ref="AC36:AC37"/>
    <mergeCell ref="R29:R30"/>
    <mergeCell ref="S29:S30"/>
    <mergeCell ref="T29:T30"/>
    <mergeCell ref="U29:U30"/>
    <mergeCell ref="V29:V30"/>
    <mergeCell ref="W29:W30"/>
    <mergeCell ref="X29:X30"/>
    <mergeCell ref="Y36:Y37"/>
    <mergeCell ref="I20:I22"/>
    <mergeCell ref="J20:J22"/>
    <mergeCell ref="K20:K22"/>
    <mergeCell ref="J23:J25"/>
    <mergeCell ref="K23:K25"/>
    <mergeCell ref="K7:K10"/>
    <mergeCell ref="L7:L10"/>
    <mergeCell ref="R7:S9"/>
    <mergeCell ref="T7:U9"/>
    <mergeCell ref="N15:P15"/>
    <mergeCell ref="N16:P16"/>
    <mergeCell ref="R20:R21"/>
    <mergeCell ref="S20:S21"/>
    <mergeCell ref="T20:T21"/>
    <mergeCell ref="U20:U21"/>
    <mergeCell ref="N17:P17"/>
    <mergeCell ref="N18:P18"/>
    <mergeCell ref="M7:M10"/>
    <mergeCell ref="M20:M22"/>
    <mergeCell ref="M23:M25"/>
    <mergeCell ref="R23:R24"/>
    <mergeCell ref="S23:S24"/>
    <mergeCell ref="T23:T24"/>
    <mergeCell ref="U23:U24"/>
    <mergeCell ref="AA23:AA24"/>
    <mergeCell ref="AB23:AB24"/>
    <mergeCell ref="AC23:AC24"/>
    <mergeCell ref="W20:W21"/>
    <mergeCell ref="X20:X21"/>
    <mergeCell ref="Y20:Y21"/>
    <mergeCell ref="Z20:Z21"/>
    <mergeCell ref="AA20:AA21"/>
    <mergeCell ref="AB20:AB21"/>
    <mergeCell ref="AC20:AC21"/>
    <mergeCell ref="Y23:Y24"/>
    <mergeCell ref="Z23:Z24"/>
    <mergeCell ref="W23:W24"/>
    <mergeCell ref="X23:X24"/>
    <mergeCell ref="M26:M28"/>
    <mergeCell ref="M29:M31"/>
    <mergeCell ref="M36:M38"/>
    <mergeCell ref="N20:P22"/>
    <mergeCell ref="N23:P25"/>
    <mergeCell ref="N32:P32"/>
    <mergeCell ref="N33:P33"/>
    <mergeCell ref="W36:W37"/>
    <mergeCell ref="X36:X37"/>
    <mergeCell ref="N34:P34"/>
    <mergeCell ref="N35:P35"/>
    <mergeCell ref="R36:R37"/>
    <mergeCell ref="S36:S37"/>
    <mergeCell ref="T36:T37"/>
    <mergeCell ref="U36:U37"/>
    <mergeCell ref="V36:V37"/>
    <mergeCell ref="N36:P38"/>
    <mergeCell ref="V20:V21"/>
    <mergeCell ref="V23:V24"/>
    <mergeCell ref="N48:P48"/>
    <mergeCell ref="N49:P49"/>
    <mergeCell ref="N50:P50"/>
    <mergeCell ref="N51:P51"/>
    <mergeCell ref="N52:P52"/>
    <mergeCell ref="N53:P53"/>
    <mergeCell ref="N26:P28"/>
    <mergeCell ref="N29:P31"/>
    <mergeCell ref="N68:P68"/>
    <mergeCell ref="N66:P66"/>
    <mergeCell ref="N67:P67"/>
    <mergeCell ref="N39:P39"/>
    <mergeCell ref="N40:P40"/>
    <mergeCell ref="N41:P41"/>
    <mergeCell ref="N42:P42"/>
    <mergeCell ref="N43:P43"/>
    <mergeCell ref="N44:P44"/>
    <mergeCell ref="N45:P45"/>
    <mergeCell ref="N46:P46"/>
    <mergeCell ref="N47:P47"/>
    <mergeCell ref="N69:P69"/>
    <mergeCell ref="N70:P70"/>
    <mergeCell ref="N71:P71"/>
    <mergeCell ref="N72:P72"/>
    <mergeCell ref="N73:P73"/>
    <mergeCell ref="N7:P10"/>
    <mergeCell ref="Q7:Q73"/>
    <mergeCell ref="N11:P11"/>
    <mergeCell ref="N12:P12"/>
    <mergeCell ref="N13:P13"/>
    <mergeCell ref="N14:P14"/>
    <mergeCell ref="N19:P19"/>
    <mergeCell ref="N54:P54"/>
    <mergeCell ref="N55:P55"/>
    <mergeCell ref="N56:P56"/>
    <mergeCell ref="N57:P57"/>
    <mergeCell ref="N58:P58"/>
    <mergeCell ref="N59:P59"/>
    <mergeCell ref="N60:P60"/>
    <mergeCell ref="N61:P61"/>
    <mergeCell ref="N62:P62"/>
    <mergeCell ref="N63:P63"/>
    <mergeCell ref="N64:P64"/>
    <mergeCell ref="N65:P65"/>
  </mergeCells>
  <conditionalFormatting sqref="AD11">
    <cfRule type="notContainsBlanks" dxfId="43" priority="1">
      <formula>LEN(TRIM(AD11))&gt;0</formula>
    </cfRule>
  </conditionalFormatting>
  <pageMargins left="0.23622047244094491" right="0.23622047244094491" top="0.74803149606299213" bottom="0.74803149606299213" header="0" footer="0"/>
  <pageSetup paperSize="5" scale="35" orientation="landscape"/>
  <headerFooter>
    <oddFooter>&amp;RRT03-F22 Vr.6 (2019-04-16)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51"/>
  <sheetViews>
    <sheetView showGridLines="0" tabSelected="1" view="pageBreakPreview" zoomScale="30" zoomScaleNormal="30" zoomScaleSheetLayoutView="30" workbookViewId="0">
      <pane xSplit="1" topLeftCell="B1" activePane="topRight" state="frozen"/>
      <selection pane="topRight" activeCell="AB95" sqref="AB95"/>
    </sheetView>
  </sheetViews>
  <sheetFormatPr baseColWidth="10" defaultColWidth="14.42578125" defaultRowHeight="15" customHeight="1" x14ac:dyDescent="0.25"/>
  <cols>
    <col min="1" max="1" width="5" style="158" customWidth="1"/>
    <col min="2" max="2" width="10.28515625" style="158" customWidth="1"/>
    <col min="3" max="3" width="30.85546875" style="158" customWidth="1"/>
    <col min="4" max="4" width="25.85546875" style="158" customWidth="1"/>
    <col min="5" max="5" width="31.42578125" style="158" customWidth="1"/>
    <col min="6" max="6" width="30" style="158" customWidth="1"/>
    <col min="7" max="7" width="28.140625" style="158" customWidth="1"/>
    <col min="8" max="8" width="29.42578125" style="158" customWidth="1"/>
    <col min="9" max="9" width="28.140625" style="158" customWidth="1"/>
    <col min="10" max="10" width="25.42578125" style="158" customWidth="1"/>
    <col min="11" max="11" width="18.140625" style="158" customWidth="1"/>
    <col min="12" max="12" width="16.42578125" style="158" customWidth="1"/>
    <col min="13" max="13" width="17.7109375" style="158" customWidth="1"/>
    <col min="14" max="14" width="19.5703125" style="174" customWidth="1"/>
    <col min="15" max="15" width="49" style="158" customWidth="1"/>
    <col min="16" max="16" width="27.85546875" style="158" customWidth="1"/>
    <col min="17" max="17" width="27.42578125" style="158" customWidth="1"/>
    <col min="18" max="18" width="19.5703125" style="158" customWidth="1"/>
    <col min="19" max="19" width="19.5703125" style="212" customWidth="1"/>
    <col min="20" max="20" width="16.5703125" style="158" customWidth="1"/>
    <col min="21" max="21" width="36.5703125" style="158" customWidth="1"/>
    <col min="22" max="23" width="20.5703125" style="158" customWidth="1"/>
    <col min="24" max="24" width="16.5703125" style="158" customWidth="1"/>
    <col min="25" max="25" width="19.28515625" style="212" customWidth="1"/>
    <col min="26" max="26" width="20.5703125" style="158" customWidth="1"/>
    <col min="27" max="27" width="16.5703125" style="158" customWidth="1"/>
    <col min="28" max="28" width="40.5703125" style="158" customWidth="1"/>
    <col min="29" max="29" width="5.42578125" style="158" customWidth="1"/>
    <col min="30" max="16384" width="14.42578125" style="158"/>
  </cols>
  <sheetData>
    <row r="1" spans="1:28" ht="24" customHeight="1" x14ac:dyDescent="0.25">
      <c r="B1" s="327"/>
      <c r="C1" s="327"/>
      <c r="D1" s="327"/>
      <c r="E1" s="328" t="s">
        <v>354</v>
      </c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30"/>
    </row>
    <row r="2" spans="1:28" ht="24" customHeight="1" x14ac:dyDescent="0.25">
      <c r="B2" s="327"/>
      <c r="C2" s="327"/>
      <c r="D2" s="327"/>
      <c r="E2" s="331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3"/>
    </row>
    <row r="3" spans="1:28" ht="24" customHeight="1" x14ac:dyDescent="0.25">
      <c r="B3" s="327"/>
      <c r="C3" s="327"/>
      <c r="D3" s="327"/>
      <c r="E3" s="334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6"/>
    </row>
    <row r="4" spans="1:28" ht="26.1" customHeight="1" thickBot="1" x14ac:dyDescent="0.3">
      <c r="A4" s="238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</row>
    <row r="5" spans="1:28" ht="21.75" customHeight="1" x14ac:dyDescent="0.25">
      <c r="B5" s="338" t="s">
        <v>346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42" t="s">
        <v>333</v>
      </c>
      <c r="Q5" s="343"/>
      <c r="R5" s="343"/>
      <c r="S5" s="343"/>
      <c r="T5" s="343"/>
      <c r="U5" s="344"/>
      <c r="V5" s="325" t="s">
        <v>336</v>
      </c>
      <c r="W5" s="342" t="s">
        <v>18</v>
      </c>
      <c r="X5" s="343"/>
      <c r="Y5" s="344"/>
      <c r="Z5" s="348" t="s">
        <v>355</v>
      </c>
      <c r="AA5" s="349"/>
      <c r="AB5" s="325" t="s">
        <v>14</v>
      </c>
    </row>
    <row r="6" spans="1:28" ht="110.25" customHeight="1" thickBot="1" x14ac:dyDescent="0.3">
      <c r="B6" s="340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5"/>
      <c r="Q6" s="346"/>
      <c r="R6" s="346"/>
      <c r="S6" s="346"/>
      <c r="T6" s="346"/>
      <c r="U6" s="347"/>
      <c r="V6" s="326"/>
      <c r="W6" s="345"/>
      <c r="X6" s="346"/>
      <c r="Y6" s="347"/>
      <c r="Z6" s="350"/>
      <c r="AA6" s="351"/>
      <c r="AB6" s="326"/>
    </row>
    <row r="7" spans="1:28" ht="111" customHeight="1" thickBot="1" x14ac:dyDescent="0.3">
      <c r="B7" s="184" t="s">
        <v>2</v>
      </c>
      <c r="C7" s="185" t="s">
        <v>348</v>
      </c>
      <c r="D7" s="186" t="s">
        <v>4</v>
      </c>
      <c r="E7" s="186" t="s">
        <v>5</v>
      </c>
      <c r="F7" s="186" t="s">
        <v>349</v>
      </c>
      <c r="G7" s="186" t="s">
        <v>350</v>
      </c>
      <c r="H7" s="186" t="s">
        <v>351</v>
      </c>
      <c r="I7" s="186" t="s">
        <v>10</v>
      </c>
      <c r="J7" s="179" t="s">
        <v>328</v>
      </c>
      <c r="K7" s="186" t="s">
        <v>11</v>
      </c>
      <c r="L7" s="186" t="s">
        <v>321</v>
      </c>
      <c r="M7" s="187" t="s">
        <v>13</v>
      </c>
      <c r="N7" s="186" t="s">
        <v>352</v>
      </c>
      <c r="O7" s="179" t="s">
        <v>14</v>
      </c>
      <c r="P7" s="213" t="s">
        <v>334</v>
      </c>
      <c r="Q7" s="188" t="s">
        <v>339</v>
      </c>
      <c r="R7" s="188" t="s">
        <v>340</v>
      </c>
      <c r="S7" s="188" t="s">
        <v>341</v>
      </c>
      <c r="T7" s="188" t="s">
        <v>332</v>
      </c>
      <c r="U7" s="188" t="s">
        <v>344</v>
      </c>
      <c r="V7" s="188" t="s">
        <v>337</v>
      </c>
      <c r="W7" s="188" t="s">
        <v>338</v>
      </c>
      <c r="X7" s="188" t="s">
        <v>342</v>
      </c>
      <c r="Y7" s="188" t="s">
        <v>345</v>
      </c>
      <c r="Z7" s="188" t="s">
        <v>353</v>
      </c>
      <c r="AA7" s="188" t="s">
        <v>343</v>
      </c>
      <c r="AB7" s="188" t="s">
        <v>347</v>
      </c>
    </row>
    <row r="8" spans="1:28" ht="11.1" customHeight="1" x14ac:dyDescent="0.25">
      <c r="B8" s="166"/>
      <c r="C8" s="167"/>
      <c r="D8" s="167"/>
      <c r="E8" s="167"/>
      <c r="F8" s="167"/>
      <c r="G8" s="167"/>
      <c r="H8" s="167"/>
      <c r="I8" s="167"/>
      <c r="J8" s="170"/>
      <c r="K8" s="167"/>
      <c r="L8" s="167"/>
      <c r="M8" s="167"/>
      <c r="N8" s="167"/>
      <c r="O8" s="167"/>
      <c r="P8" s="215"/>
      <c r="Q8" s="163"/>
      <c r="R8" s="163"/>
      <c r="S8" s="163"/>
      <c r="T8" s="163"/>
      <c r="U8" s="163"/>
      <c r="V8" s="177"/>
      <c r="W8" s="177"/>
      <c r="X8" s="163"/>
      <c r="Y8" s="163"/>
      <c r="Z8" s="165"/>
      <c r="AA8" s="163"/>
      <c r="AB8" s="163"/>
    </row>
    <row r="9" spans="1:28" ht="28.5" customHeight="1" x14ac:dyDescent="0.25">
      <c r="B9" s="168"/>
      <c r="C9" s="159"/>
      <c r="D9" s="159"/>
      <c r="E9" s="159"/>
      <c r="F9" s="159"/>
      <c r="G9" s="159"/>
      <c r="H9" s="159"/>
      <c r="I9" s="159"/>
      <c r="J9" s="170"/>
      <c r="K9" s="159"/>
      <c r="L9" s="159"/>
      <c r="M9" s="159"/>
      <c r="N9" s="159"/>
      <c r="O9" s="159"/>
      <c r="P9" s="214" t="s">
        <v>335</v>
      </c>
      <c r="Q9" s="162"/>
      <c r="R9" s="162"/>
      <c r="S9" s="172"/>
      <c r="T9" s="162"/>
      <c r="U9" s="162"/>
      <c r="V9" s="178"/>
      <c r="W9" s="178"/>
      <c r="X9" s="162"/>
      <c r="Y9" s="172"/>
      <c r="Z9" s="162"/>
      <c r="AA9" s="162"/>
      <c r="AB9" s="162"/>
    </row>
    <row r="10" spans="1:28" ht="12.6" customHeight="1" thickBot="1" x14ac:dyDescent="0.3">
      <c r="B10" s="168"/>
      <c r="C10" s="159"/>
      <c r="D10" s="159"/>
      <c r="E10" s="159"/>
      <c r="F10" s="159"/>
      <c r="G10" s="159"/>
      <c r="H10" s="159"/>
      <c r="I10" s="159"/>
      <c r="J10" s="170"/>
      <c r="K10" s="159"/>
      <c r="L10" s="159"/>
      <c r="M10" s="159"/>
      <c r="N10" s="159"/>
      <c r="O10" s="159"/>
      <c r="P10" s="193"/>
      <c r="Q10" s="180"/>
      <c r="R10" s="180"/>
      <c r="S10" s="180"/>
      <c r="T10" s="180"/>
      <c r="U10" s="180"/>
      <c r="V10" s="181"/>
      <c r="W10" s="181"/>
      <c r="X10" s="180"/>
      <c r="Y10" s="180"/>
      <c r="Z10" s="182"/>
      <c r="AA10" s="180"/>
      <c r="AB10" s="183"/>
    </row>
    <row r="11" spans="1:28" ht="126" customHeight="1" x14ac:dyDescent="0.25">
      <c r="B11" s="217"/>
      <c r="C11" s="218"/>
      <c r="D11" s="218"/>
      <c r="E11" s="218"/>
      <c r="F11" s="218"/>
      <c r="G11" s="218"/>
      <c r="H11" s="218"/>
      <c r="I11" s="218"/>
      <c r="J11" s="219"/>
      <c r="K11" s="218"/>
      <c r="L11" s="219"/>
      <c r="M11" s="219"/>
      <c r="N11" s="218"/>
      <c r="O11" s="220"/>
      <c r="P11" s="193"/>
      <c r="Q11" s="171"/>
      <c r="R11" s="171"/>
      <c r="S11" s="171"/>
      <c r="T11" s="192"/>
      <c r="U11" s="173"/>
      <c r="V11" s="190"/>
      <c r="W11" s="190"/>
      <c r="X11" s="191"/>
      <c r="Y11" s="191"/>
      <c r="Z11" s="190"/>
      <c r="AA11" s="171"/>
      <c r="AB11" s="161"/>
    </row>
    <row r="12" spans="1:28" ht="80.099999999999994" customHeight="1" x14ac:dyDescent="0.25">
      <c r="B12" s="221"/>
      <c r="C12" s="222"/>
      <c r="D12" s="222"/>
      <c r="E12" s="222"/>
      <c r="F12" s="222"/>
      <c r="G12" s="222"/>
      <c r="H12" s="222"/>
      <c r="I12" s="222"/>
      <c r="J12" s="223"/>
      <c r="K12" s="222"/>
      <c r="L12" s="223"/>
      <c r="M12" s="223"/>
      <c r="N12" s="222"/>
      <c r="O12" s="224"/>
      <c r="P12" s="193"/>
      <c r="Q12" s="171"/>
      <c r="R12" s="171"/>
      <c r="S12" s="171"/>
      <c r="T12" s="192"/>
      <c r="U12" s="164"/>
      <c r="V12" s="190"/>
      <c r="W12" s="190"/>
      <c r="X12" s="164"/>
      <c r="Y12" s="164"/>
      <c r="Z12" s="190"/>
      <c r="AA12" s="171"/>
      <c r="AB12" s="161"/>
    </row>
    <row r="13" spans="1:28" ht="80.099999999999994" customHeight="1" x14ac:dyDescent="0.25">
      <c r="B13" s="221"/>
      <c r="C13" s="222"/>
      <c r="D13" s="222"/>
      <c r="E13" s="222"/>
      <c r="F13" s="222"/>
      <c r="G13" s="222"/>
      <c r="H13" s="222"/>
      <c r="I13" s="222"/>
      <c r="J13" s="223"/>
      <c r="K13" s="222"/>
      <c r="L13" s="223"/>
      <c r="M13" s="223"/>
      <c r="N13" s="222"/>
      <c r="O13" s="224"/>
      <c r="P13" s="193"/>
      <c r="Q13" s="171"/>
      <c r="R13" s="175"/>
      <c r="S13" s="175"/>
      <c r="T13" s="192"/>
      <c r="U13" s="164"/>
      <c r="V13" s="190"/>
      <c r="W13" s="190"/>
      <c r="X13" s="164"/>
      <c r="Y13" s="164"/>
      <c r="Z13" s="190"/>
      <c r="AA13" s="171"/>
      <c r="AB13" s="171"/>
    </row>
    <row r="14" spans="1:28" ht="80.099999999999994" customHeight="1" x14ac:dyDescent="0.25">
      <c r="B14" s="221"/>
      <c r="C14" s="222"/>
      <c r="D14" s="222"/>
      <c r="E14" s="222"/>
      <c r="F14" s="222"/>
      <c r="G14" s="222"/>
      <c r="H14" s="222"/>
      <c r="I14" s="222"/>
      <c r="J14" s="223"/>
      <c r="K14" s="222"/>
      <c r="L14" s="223"/>
      <c r="M14" s="223"/>
      <c r="N14" s="222"/>
      <c r="O14" s="224"/>
      <c r="P14" s="193"/>
      <c r="Q14" s="171"/>
      <c r="R14" s="175"/>
      <c r="S14" s="175"/>
      <c r="T14" s="192"/>
      <c r="U14" s="164"/>
      <c r="V14" s="190"/>
      <c r="W14" s="190"/>
      <c r="X14" s="164"/>
      <c r="Y14" s="164"/>
      <c r="Z14" s="190"/>
      <c r="AA14" s="171"/>
      <c r="AB14" s="171"/>
    </row>
    <row r="15" spans="1:28" ht="80.099999999999994" customHeight="1" x14ac:dyDescent="0.25">
      <c r="B15" s="221"/>
      <c r="C15" s="222"/>
      <c r="D15" s="222"/>
      <c r="E15" s="222"/>
      <c r="F15" s="222"/>
      <c r="G15" s="222"/>
      <c r="H15" s="222"/>
      <c r="I15" s="222"/>
      <c r="J15" s="223"/>
      <c r="K15" s="222"/>
      <c r="L15" s="223"/>
      <c r="M15" s="223"/>
      <c r="N15" s="222"/>
      <c r="O15" s="224"/>
      <c r="P15" s="193"/>
      <c r="Q15" s="171"/>
      <c r="R15" s="175"/>
      <c r="S15" s="175"/>
      <c r="T15" s="192"/>
      <c r="U15" s="164"/>
      <c r="V15" s="190"/>
      <c r="W15" s="190"/>
      <c r="X15" s="164"/>
      <c r="Y15" s="164"/>
      <c r="Z15" s="190"/>
      <c r="AA15" s="171"/>
      <c r="AB15" s="171"/>
    </row>
    <row r="16" spans="1:28" ht="80.099999999999994" customHeight="1" x14ac:dyDescent="0.25">
      <c r="B16" s="221"/>
      <c r="C16" s="222"/>
      <c r="D16" s="222"/>
      <c r="E16" s="222"/>
      <c r="F16" s="222"/>
      <c r="G16" s="222"/>
      <c r="H16" s="222"/>
      <c r="I16" s="222"/>
      <c r="J16" s="223"/>
      <c r="K16" s="222"/>
      <c r="L16" s="223"/>
      <c r="M16" s="223"/>
      <c r="N16" s="222"/>
      <c r="O16" s="224"/>
      <c r="P16" s="193"/>
      <c r="Q16" s="171"/>
      <c r="R16" s="171"/>
      <c r="S16" s="171"/>
      <c r="T16" s="192"/>
      <c r="U16" s="171"/>
      <c r="V16" s="190"/>
      <c r="W16" s="190"/>
      <c r="X16" s="171"/>
      <c r="Y16" s="171"/>
      <c r="Z16" s="190"/>
      <c r="AA16" s="171"/>
      <c r="AB16" s="171"/>
    </row>
    <row r="17" spans="2:28" ht="80.099999999999994" customHeight="1" x14ac:dyDescent="0.25">
      <c r="B17" s="221"/>
      <c r="C17" s="222"/>
      <c r="D17" s="222"/>
      <c r="E17" s="222"/>
      <c r="F17" s="222"/>
      <c r="G17" s="222"/>
      <c r="H17" s="222"/>
      <c r="I17" s="222"/>
      <c r="J17" s="223"/>
      <c r="K17" s="222"/>
      <c r="L17" s="223"/>
      <c r="M17" s="223"/>
      <c r="N17" s="222"/>
      <c r="O17" s="224"/>
      <c r="P17" s="193"/>
      <c r="Q17" s="171"/>
      <c r="R17" s="171"/>
      <c r="S17" s="171"/>
      <c r="T17" s="192"/>
      <c r="U17" s="173"/>
      <c r="V17" s="190"/>
      <c r="W17" s="190"/>
      <c r="X17" s="173"/>
      <c r="Y17" s="173"/>
      <c r="Z17" s="190"/>
      <c r="AA17" s="171"/>
      <c r="AB17" s="171"/>
    </row>
    <row r="18" spans="2:28" ht="80.099999999999994" customHeight="1" x14ac:dyDescent="0.25">
      <c r="B18" s="221"/>
      <c r="C18" s="222"/>
      <c r="D18" s="222"/>
      <c r="E18" s="222"/>
      <c r="F18" s="222"/>
      <c r="G18" s="222"/>
      <c r="H18" s="222"/>
      <c r="I18" s="222"/>
      <c r="J18" s="223"/>
      <c r="K18" s="222"/>
      <c r="L18" s="223"/>
      <c r="M18" s="223"/>
      <c r="N18" s="222"/>
      <c r="O18" s="224"/>
      <c r="P18" s="193"/>
      <c r="Q18" s="171"/>
      <c r="R18" s="171"/>
      <c r="S18" s="171"/>
      <c r="T18" s="192"/>
      <c r="U18" s="171"/>
      <c r="V18" s="190"/>
      <c r="W18" s="190"/>
      <c r="X18" s="171"/>
      <c r="Y18" s="171"/>
      <c r="Z18" s="190"/>
      <c r="AA18" s="171"/>
      <c r="AB18" s="171"/>
    </row>
    <row r="19" spans="2:28" ht="80.099999999999994" customHeight="1" x14ac:dyDescent="0.25">
      <c r="B19" s="221"/>
      <c r="C19" s="222"/>
      <c r="D19" s="222"/>
      <c r="E19" s="222"/>
      <c r="F19" s="222"/>
      <c r="G19" s="222"/>
      <c r="H19" s="222"/>
      <c r="I19" s="222"/>
      <c r="J19" s="223"/>
      <c r="K19" s="222"/>
      <c r="L19" s="223"/>
      <c r="M19" s="223"/>
      <c r="N19" s="222"/>
      <c r="O19" s="224"/>
      <c r="P19" s="193"/>
      <c r="Q19" s="171"/>
      <c r="R19" s="175"/>
      <c r="S19" s="175"/>
      <c r="T19" s="192"/>
      <c r="U19" s="173"/>
      <c r="V19" s="190"/>
      <c r="W19" s="190"/>
      <c r="X19" s="173"/>
      <c r="Y19" s="173"/>
      <c r="Z19" s="190"/>
      <c r="AA19" s="171"/>
      <c r="AB19" s="171"/>
    </row>
    <row r="20" spans="2:28" ht="80.099999999999994" customHeight="1" x14ac:dyDescent="0.25">
      <c r="B20" s="221"/>
      <c r="C20" s="222"/>
      <c r="D20" s="222"/>
      <c r="E20" s="222"/>
      <c r="F20" s="222"/>
      <c r="G20" s="225"/>
      <c r="H20" s="225"/>
      <c r="I20" s="226"/>
      <c r="J20" s="223"/>
      <c r="K20" s="222"/>
      <c r="L20" s="223"/>
      <c r="M20" s="223"/>
      <c r="N20" s="222"/>
      <c r="O20" s="224"/>
      <c r="P20" s="193"/>
      <c r="Q20" s="171"/>
      <c r="R20" s="175"/>
      <c r="S20" s="175"/>
      <c r="T20" s="192"/>
      <c r="U20" s="171"/>
      <c r="V20" s="190"/>
      <c r="W20" s="190"/>
      <c r="X20" s="171"/>
      <c r="Y20" s="171"/>
      <c r="Z20" s="190"/>
      <c r="AA20" s="171"/>
      <c r="AB20" s="171"/>
    </row>
    <row r="21" spans="2:28" ht="80.099999999999994" customHeight="1" x14ac:dyDescent="0.25">
      <c r="B21" s="221"/>
      <c r="C21" s="222"/>
      <c r="D21" s="222"/>
      <c r="E21" s="222"/>
      <c r="F21" s="222"/>
      <c r="G21" s="225"/>
      <c r="H21" s="225"/>
      <c r="I21" s="226"/>
      <c r="J21" s="223"/>
      <c r="K21" s="222"/>
      <c r="L21" s="223"/>
      <c r="M21" s="223"/>
      <c r="N21" s="222"/>
      <c r="O21" s="237"/>
      <c r="P21" s="193"/>
      <c r="Q21" s="175"/>
      <c r="R21" s="175"/>
      <c r="S21" s="175"/>
      <c r="T21" s="192"/>
      <c r="U21" s="175"/>
      <c r="V21" s="190"/>
      <c r="W21" s="190"/>
      <c r="X21" s="175"/>
      <c r="Y21" s="175"/>
      <c r="Z21" s="190"/>
      <c r="AA21" s="171"/>
      <c r="AB21" s="171"/>
    </row>
    <row r="22" spans="2:28" ht="80.099999999999994" customHeight="1" x14ac:dyDescent="0.25">
      <c r="B22" s="221"/>
      <c r="C22" s="222"/>
      <c r="D22" s="222"/>
      <c r="E22" s="222"/>
      <c r="F22" s="222"/>
      <c r="G22" s="225"/>
      <c r="H22" s="225"/>
      <c r="I22" s="226"/>
      <c r="J22" s="223"/>
      <c r="K22" s="222"/>
      <c r="L22" s="223"/>
      <c r="M22" s="223"/>
      <c r="N22" s="222"/>
      <c r="O22" s="237"/>
      <c r="P22" s="193"/>
      <c r="Q22" s="171"/>
      <c r="R22" s="171"/>
      <c r="S22" s="171"/>
      <c r="T22" s="192"/>
      <c r="U22" s="171"/>
      <c r="V22" s="190"/>
      <c r="W22" s="190"/>
      <c r="X22" s="171"/>
      <c r="Y22" s="171"/>
      <c r="Z22" s="190"/>
      <c r="AA22" s="171"/>
      <c r="AB22" s="171"/>
    </row>
    <row r="23" spans="2:28" ht="80.099999999999994" customHeight="1" x14ac:dyDescent="0.25">
      <c r="B23" s="221"/>
      <c r="C23" s="222"/>
      <c r="D23" s="222"/>
      <c r="E23" s="222"/>
      <c r="F23" s="222"/>
      <c r="G23" s="225"/>
      <c r="H23" s="225"/>
      <c r="I23" s="226"/>
      <c r="J23" s="223"/>
      <c r="K23" s="222"/>
      <c r="L23" s="223"/>
      <c r="M23" s="223"/>
      <c r="N23" s="222"/>
      <c r="O23" s="224"/>
      <c r="P23" s="193"/>
      <c r="Q23" s="171"/>
      <c r="R23" s="175"/>
      <c r="S23" s="175"/>
      <c r="T23" s="192"/>
      <c r="U23" s="171"/>
      <c r="V23" s="190"/>
      <c r="W23" s="190"/>
      <c r="X23" s="171"/>
      <c r="Y23" s="171"/>
      <c r="Z23" s="190"/>
      <c r="AA23" s="171"/>
      <c r="AB23" s="171"/>
    </row>
    <row r="24" spans="2:28" ht="80.099999999999994" customHeight="1" x14ac:dyDescent="0.25">
      <c r="B24" s="221"/>
      <c r="C24" s="222"/>
      <c r="D24" s="222"/>
      <c r="E24" s="222"/>
      <c r="F24" s="222"/>
      <c r="G24" s="225"/>
      <c r="H24" s="225"/>
      <c r="I24" s="226"/>
      <c r="J24" s="223"/>
      <c r="K24" s="222"/>
      <c r="L24" s="223"/>
      <c r="M24" s="223"/>
      <c r="N24" s="222"/>
      <c r="O24" s="237"/>
      <c r="P24" s="193"/>
      <c r="Q24" s="175"/>
      <c r="R24" s="175"/>
      <c r="S24" s="175"/>
      <c r="T24" s="192"/>
      <c r="U24" s="175"/>
      <c r="V24" s="190"/>
      <c r="W24" s="190"/>
      <c r="X24" s="175"/>
      <c r="Y24" s="175"/>
      <c r="Z24" s="190"/>
      <c r="AA24" s="175"/>
      <c r="AB24" s="171"/>
    </row>
    <row r="25" spans="2:28" ht="80.099999999999994" customHeight="1" x14ac:dyDescent="0.25">
      <c r="B25" s="221"/>
      <c r="C25" s="222"/>
      <c r="D25" s="222"/>
      <c r="E25" s="222"/>
      <c r="F25" s="222"/>
      <c r="G25" s="225"/>
      <c r="H25" s="225"/>
      <c r="I25" s="226"/>
      <c r="J25" s="223"/>
      <c r="K25" s="222"/>
      <c r="L25" s="223"/>
      <c r="M25" s="223"/>
      <c r="N25" s="222"/>
      <c r="O25" s="237"/>
      <c r="P25" s="193"/>
      <c r="Q25" s="171"/>
      <c r="R25" s="171"/>
      <c r="S25" s="171"/>
      <c r="T25" s="192"/>
      <c r="U25" s="171"/>
      <c r="V25" s="190"/>
      <c r="W25" s="190"/>
      <c r="X25" s="171"/>
      <c r="Y25" s="171"/>
      <c r="Z25" s="190"/>
      <c r="AA25" s="171"/>
      <c r="AB25" s="171"/>
    </row>
    <row r="26" spans="2:28" ht="80.099999999999994" customHeight="1" x14ac:dyDescent="0.25">
      <c r="B26" s="221"/>
      <c r="C26" s="222"/>
      <c r="D26" s="222"/>
      <c r="E26" s="222"/>
      <c r="F26" s="222"/>
      <c r="G26" s="225"/>
      <c r="H26" s="225"/>
      <c r="I26" s="226"/>
      <c r="J26" s="223"/>
      <c r="K26" s="222"/>
      <c r="L26" s="223"/>
      <c r="M26" s="223"/>
      <c r="N26" s="222"/>
      <c r="O26" s="224"/>
      <c r="P26" s="193"/>
      <c r="Q26" s="171"/>
      <c r="R26" s="175"/>
      <c r="S26" s="175"/>
      <c r="T26" s="192"/>
      <c r="U26" s="171"/>
      <c r="V26" s="190"/>
      <c r="W26" s="190"/>
      <c r="X26" s="171"/>
      <c r="Y26" s="171"/>
      <c r="Z26" s="190"/>
      <c r="AA26" s="171"/>
      <c r="AB26" s="171"/>
    </row>
    <row r="27" spans="2:28" ht="80.099999999999994" customHeight="1" x14ac:dyDescent="0.25">
      <c r="B27" s="221"/>
      <c r="C27" s="222"/>
      <c r="D27" s="222"/>
      <c r="E27" s="222"/>
      <c r="F27" s="222"/>
      <c r="G27" s="225"/>
      <c r="H27" s="225"/>
      <c r="I27" s="226"/>
      <c r="J27" s="223"/>
      <c r="K27" s="222"/>
      <c r="L27" s="223"/>
      <c r="M27" s="223"/>
      <c r="N27" s="222"/>
      <c r="O27" s="237"/>
      <c r="P27" s="193"/>
      <c r="Q27" s="175"/>
      <c r="R27" s="175"/>
      <c r="S27" s="175"/>
      <c r="T27" s="192"/>
      <c r="U27" s="175"/>
      <c r="V27" s="190"/>
      <c r="W27" s="190"/>
      <c r="X27" s="175"/>
      <c r="Y27" s="175"/>
      <c r="Z27" s="190"/>
      <c r="AA27" s="171"/>
      <c r="AB27" s="171"/>
    </row>
    <row r="28" spans="2:28" ht="80.099999999999994" customHeight="1" x14ac:dyDescent="0.25">
      <c r="B28" s="221"/>
      <c r="C28" s="222"/>
      <c r="D28" s="222"/>
      <c r="E28" s="222"/>
      <c r="F28" s="222"/>
      <c r="G28" s="225"/>
      <c r="H28" s="225"/>
      <c r="I28" s="226"/>
      <c r="J28" s="223"/>
      <c r="K28" s="222"/>
      <c r="L28" s="223"/>
      <c r="M28" s="223"/>
      <c r="N28" s="222"/>
      <c r="O28" s="237"/>
      <c r="P28" s="193"/>
      <c r="Q28" s="171"/>
      <c r="R28" s="171"/>
      <c r="S28" s="171"/>
      <c r="T28" s="192"/>
      <c r="U28" s="171"/>
      <c r="V28" s="190"/>
      <c r="W28" s="190"/>
      <c r="X28" s="171"/>
      <c r="Y28" s="171"/>
      <c r="Z28" s="190"/>
      <c r="AA28" s="171"/>
      <c r="AB28" s="171"/>
    </row>
    <row r="29" spans="2:28" ht="80.099999999999994" customHeight="1" x14ac:dyDescent="0.25">
      <c r="B29" s="221"/>
      <c r="C29" s="222"/>
      <c r="D29" s="222"/>
      <c r="E29" s="222"/>
      <c r="F29" s="222"/>
      <c r="G29" s="225"/>
      <c r="H29" s="225"/>
      <c r="I29" s="226"/>
      <c r="J29" s="223"/>
      <c r="K29" s="222"/>
      <c r="L29" s="223"/>
      <c r="M29" s="223"/>
      <c r="N29" s="222"/>
      <c r="O29" s="224"/>
      <c r="P29" s="193"/>
      <c r="Q29" s="171"/>
      <c r="R29" s="175"/>
      <c r="S29" s="175"/>
      <c r="T29" s="192"/>
      <c r="U29" s="173"/>
      <c r="V29" s="190"/>
      <c r="W29" s="190"/>
      <c r="X29" s="173"/>
      <c r="Y29" s="173"/>
      <c r="Z29" s="190"/>
      <c r="AA29" s="171"/>
      <c r="AB29" s="171"/>
    </row>
    <row r="30" spans="2:28" ht="80.099999999999994" customHeight="1" x14ac:dyDescent="0.25">
      <c r="B30" s="221"/>
      <c r="C30" s="222"/>
      <c r="D30" s="222"/>
      <c r="E30" s="222"/>
      <c r="F30" s="222"/>
      <c r="G30" s="225"/>
      <c r="H30" s="225"/>
      <c r="I30" s="226"/>
      <c r="J30" s="223"/>
      <c r="K30" s="222"/>
      <c r="L30" s="223"/>
      <c r="M30" s="223"/>
      <c r="N30" s="222"/>
      <c r="O30" s="237"/>
      <c r="P30" s="193"/>
      <c r="Q30" s="175"/>
      <c r="R30" s="175"/>
      <c r="S30" s="175"/>
      <c r="T30" s="192"/>
      <c r="U30" s="175"/>
      <c r="V30" s="190"/>
      <c r="W30" s="190"/>
      <c r="X30" s="175"/>
      <c r="Y30" s="175"/>
      <c r="Z30" s="190"/>
      <c r="AA30" s="171"/>
      <c r="AB30" s="175"/>
    </row>
    <row r="31" spans="2:28" ht="80.099999999999994" customHeight="1" x14ac:dyDescent="0.25">
      <c r="B31" s="221"/>
      <c r="C31" s="222"/>
      <c r="D31" s="222"/>
      <c r="E31" s="222"/>
      <c r="F31" s="222"/>
      <c r="G31" s="225"/>
      <c r="H31" s="225"/>
      <c r="I31" s="226"/>
      <c r="J31" s="223"/>
      <c r="K31" s="222"/>
      <c r="L31" s="223"/>
      <c r="M31" s="223"/>
      <c r="N31" s="222"/>
      <c r="O31" s="237"/>
      <c r="P31" s="193"/>
      <c r="Q31" s="171"/>
      <c r="R31" s="171"/>
      <c r="S31" s="171"/>
      <c r="T31" s="192"/>
      <c r="U31" s="171"/>
      <c r="V31" s="190"/>
      <c r="W31" s="190"/>
      <c r="X31" s="171"/>
      <c r="Y31" s="171"/>
      <c r="Z31" s="190"/>
      <c r="AA31" s="171"/>
      <c r="AB31" s="171"/>
    </row>
    <row r="32" spans="2:28" ht="80.099999999999994" customHeight="1" x14ac:dyDescent="0.25">
      <c r="B32" s="221"/>
      <c r="C32" s="222"/>
      <c r="D32" s="222"/>
      <c r="E32" s="222"/>
      <c r="F32" s="222"/>
      <c r="G32" s="222"/>
      <c r="H32" s="222"/>
      <c r="I32" s="226"/>
      <c r="J32" s="223"/>
      <c r="K32" s="222"/>
      <c r="L32" s="223"/>
      <c r="M32" s="223"/>
      <c r="N32" s="222"/>
      <c r="O32" s="224"/>
      <c r="P32" s="193"/>
      <c r="Q32" s="171"/>
      <c r="R32" s="171"/>
      <c r="S32" s="171"/>
      <c r="T32" s="192"/>
      <c r="U32" s="171"/>
      <c r="V32" s="190"/>
      <c r="W32" s="190"/>
      <c r="X32" s="171"/>
      <c r="Y32" s="171"/>
      <c r="Z32" s="190"/>
      <c r="AA32" s="171"/>
      <c r="AB32" s="171"/>
    </row>
    <row r="33" spans="2:28" ht="80.099999999999994" customHeight="1" x14ac:dyDescent="0.25">
      <c r="B33" s="221"/>
      <c r="C33" s="222"/>
      <c r="D33" s="222"/>
      <c r="E33" s="222"/>
      <c r="F33" s="222"/>
      <c r="G33" s="225"/>
      <c r="H33" s="222"/>
      <c r="I33" s="226"/>
      <c r="J33" s="223"/>
      <c r="K33" s="222"/>
      <c r="L33" s="223"/>
      <c r="M33" s="223"/>
      <c r="N33" s="222"/>
      <c r="O33" s="224"/>
      <c r="P33" s="193"/>
      <c r="Q33" s="171"/>
      <c r="R33" s="171"/>
      <c r="S33" s="171"/>
      <c r="T33" s="192"/>
      <c r="U33" s="171"/>
      <c r="V33" s="190"/>
      <c r="W33" s="190"/>
      <c r="X33" s="171"/>
      <c r="Y33" s="171"/>
      <c r="Z33" s="190"/>
      <c r="AA33" s="171"/>
      <c r="AB33" s="171"/>
    </row>
    <row r="34" spans="2:28" ht="80.099999999999994" customHeight="1" x14ac:dyDescent="0.25">
      <c r="B34" s="221"/>
      <c r="C34" s="222"/>
      <c r="D34" s="222"/>
      <c r="E34" s="222"/>
      <c r="F34" s="222"/>
      <c r="G34" s="222"/>
      <c r="H34" s="222"/>
      <c r="I34" s="226"/>
      <c r="J34" s="223"/>
      <c r="K34" s="222"/>
      <c r="L34" s="223"/>
      <c r="M34" s="223"/>
      <c r="N34" s="222"/>
      <c r="O34" s="224"/>
      <c r="P34" s="193"/>
      <c r="Q34" s="171"/>
      <c r="R34" s="171"/>
      <c r="S34" s="171"/>
      <c r="T34" s="192"/>
      <c r="U34" s="173"/>
      <c r="V34" s="190"/>
      <c r="W34" s="190"/>
      <c r="X34" s="173"/>
      <c r="Y34" s="173"/>
      <c r="Z34" s="190"/>
      <c r="AA34" s="171"/>
      <c r="AB34" s="161"/>
    </row>
    <row r="35" spans="2:28" ht="80.099999999999994" customHeight="1" x14ac:dyDescent="0.25">
      <c r="B35" s="221"/>
      <c r="C35" s="222"/>
      <c r="D35" s="222"/>
      <c r="E35" s="222"/>
      <c r="F35" s="222"/>
      <c r="G35" s="222"/>
      <c r="H35" s="222"/>
      <c r="I35" s="222"/>
      <c r="J35" s="223"/>
      <c r="K35" s="222"/>
      <c r="L35" s="223"/>
      <c r="M35" s="223"/>
      <c r="N35" s="222"/>
      <c r="O35" s="224"/>
      <c r="P35" s="193"/>
      <c r="Q35" s="171"/>
      <c r="R35" s="171"/>
      <c r="S35" s="171"/>
      <c r="T35" s="192"/>
      <c r="U35" s="173"/>
      <c r="V35" s="190"/>
      <c r="W35" s="190"/>
      <c r="X35" s="173"/>
      <c r="Y35" s="173"/>
      <c r="Z35" s="190"/>
      <c r="AA35" s="171"/>
      <c r="AB35" s="161"/>
    </row>
    <row r="36" spans="2:28" ht="80.099999999999994" customHeight="1" x14ac:dyDescent="0.25">
      <c r="B36" s="221"/>
      <c r="C36" s="222"/>
      <c r="D36" s="222"/>
      <c r="E36" s="222"/>
      <c r="F36" s="222"/>
      <c r="G36" s="222"/>
      <c r="H36" s="222"/>
      <c r="I36" s="222"/>
      <c r="J36" s="223"/>
      <c r="K36" s="222"/>
      <c r="L36" s="223"/>
      <c r="M36" s="223"/>
      <c r="N36" s="222"/>
      <c r="O36" s="224"/>
      <c r="P36" s="193"/>
      <c r="Q36" s="171"/>
      <c r="R36" s="171"/>
      <c r="S36" s="171"/>
      <c r="T36" s="192"/>
      <c r="U36" s="173"/>
      <c r="V36" s="190"/>
      <c r="W36" s="190"/>
      <c r="X36" s="173"/>
      <c r="Y36" s="173"/>
      <c r="Z36" s="190"/>
      <c r="AA36" s="171"/>
      <c r="AB36" s="171"/>
    </row>
    <row r="37" spans="2:28" ht="80.099999999999994" customHeight="1" x14ac:dyDescent="0.25">
      <c r="B37" s="221"/>
      <c r="C37" s="222"/>
      <c r="D37" s="222"/>
      <c r="E37" s="222"/>
      <c r="F37" s="222"/>
      <c r="G37" s="222"/>
      <c r="H37" s="222"/>
      <c r="I37" s="222"/>
      <c r="J37" s="223"/>
      <c r="K37" s="222"/>
      <c r="L37" s="223"/>
      <c r="M37" s="223"/>
      <c r="N37" s="222"/>
      <c r="O37" s="224"/>
      <c r="P37" s="193"/>
      <c r="Q37" s="171"/>
      <c r="R37" s="171"/>
      <c r="S37" s="171"/>
      <c r="T37" s="192"/>
      <c r="U37" s="173"/>
      <c r="V37" s="190"/>
      <c r="W37" s="190"/>
      <c r="X37" s="173"/>
      <c r="Y37" s="173"/>
      <c r="Z37" s="190"/>
      <c r="AA37" s="171"/>
      <c r="AB37" s="171"/>
    </row>
    <row r="38" spans="2:28" ht="80.099999999999994" customHeight="1" x14ac:dyDescent="0.25">
      <c r="B38" s="221"/>
      <c r="C38" s="222"/>
      <c r="D38" s="222"/>
      <c r="E38" s="222"/>
      <c r="F38" s="222"/>
      <c r="G38" s="222"/>
      <c r="H38" s="222"/>
      <c r="I38" s="222"/>
      <c r="J38" s="223"/>
      <c r="K38" s="222"/>
      <c r="L38" s="223"/>
      <c r="M38" s="223"/>
      <c r="N38" s="222"/>
      <c r="O38" s="224"/>
      <c r="P38" s="193"/>
      <c r="Q38" s="171"/>
      <c r="R38" s="171"/>
      <c r="S38" s="171"/>
      <c r="T38" s="192"/>
      <c r="U38" s="173"/>
      <c r="V38" s="190"/>
      <c r="W38" s="190"/>
      <c r="X38" s="173"/>
      <c r="Y38" s="173"/>
      <c r="Z38" s="190"/>
      <c r="AA38" s="171"/>
      <c r="AB38" s="171"/>
    </row>
    <row r="39" spans="2:28" ht="80.099999999999994" customHeight="1" x14ac:dyDescent="0.25">
      <c r="B39" s="221"/>
      <c r="C39" s="222"/>
      <c r="D39" s="222"/>
      <c r="E39" s="222"/>
      <c r="F39" s="222"/>
      <c r="G39" s="222"/>
      <c r="H39" s="222"/>
      <c r="I39" s="222"/>
      <c r="J39" s="223"/>
      <c r="K39" s="222"/>
      <c r="L39" s="223"/>
      <c r="M39" s="223"/>
      <c r="N39" s="222"/>
      <c r="O39" s="224"/>
      <c r="P39" s="193"/>
      <c r="Q39" s="171"/>
      <c r="R39" s="171"/>
      <c r="S39" s="171"/>
      <c r="T39" s="192"/>
      <c r="U39" s="173"/>
      <c r="V39" s="190"/>
      <c r="W39" s="190"/>
      <c r="X39" s="173"/>
      <c r="Y39" s="173"/>
      <c r="Z39" s="190"/>
      <c r="AA39" s="171"/>
      <c r="AB39" s="171"/>
    </row>
    <row r="40" spans="2:28" ht="80.099999999999994" customHeight="1" x14ac:dyDescent="0.25">
      <c r="B40" s="221"/>
      <c r="C40" s="222"/>
      <c r="D40" s="222"/>
      <c r="E40" s="222"/>
      <c r="F40" s="222"/>
      <c r="G40" s="222"/>
      <c r="H40" s="222"/>
      <c r="I40" s="222"/>
      <c r="J40" s="223"/>
      <c r="K40" s="222"/>
      <c r="L40" s="223"/>
      <c r="M40" s="223"/>
      <c r="N40" s="222"/>
      <c r="O40" s="224"/>
      <c r="P40" s="193"/>
      <c r="Q40" s="171"/>
      <c r="R40" s="171"/>
      <c r="S40" s="171"/>
      <c r="T40" s="192"/>
      <c r="U40" s="173"/>
      <c r="V40" s="190"/>
      <c r="W40" s="190"/>
      <c r="X40" s="173"/>
      <c r="Y40" s="173"/>
      <c r="Z40" s="190"/>
      <c r="AA40" s="171"/>
      <c r="AB40" s="171"/>
    </row>
    <row r="41" spans="2:28" ht="80.099999999999994" customHeight="1" x14ac:dyDescent="0.25">
      <c r="B41" s="221"/>
      <c r="C41" s="222"/>
      <c r="D41" s="222"/>
      <c r="E41" s="222"/>
      <c r="F41" s="222"/>
      <c r="G41" s="222"/>
      <c r="H41" s="222"/>
      <c r="I41" s="222"/>
      <c r="J41" s="223"/>
      <c r="K41" s="222"/>
      <c r="L41" s="223"/>
      <c r="M41" s="223"/>
      <c r="N41" s="222"/>
      <c r="O41" s="224"/>
      <c r="P41" s="193"/>
      <c r="Q41" s="171"/>
      <c r="R41" s="171"/>
      <c r="S41" s="171"/>
      <c r="T41" s="192"/>
      <c r="U41" s="173"/>
      <c r="V41" s="190"/>
      <c r="W41" s="190"/>
      <c r="X41" s="173"/>
      <c r="Y41" s="173"/>
      <c r="Z41" s="190"/>
      <c r="AA41" s="171"/>
      <c r="AB41" s="171"/>
    </row>
    <row r="42" spans="2:28" ht="80.099999999999994" customHeight="1" x14ac:dyDescent="0.25">
      <c r="B42" s="221"/>
      <c r="C42" s="222"/>
      <c r="D42" s="222"/>
      <c r="E42" s="222"/>
      <c r="F42" s="222"/>
      <c r="G42" s="222"/>
      <c r="H42" s="222"/>
      <c r="I42" s="222"/>
      <c r="J42" s="223"/>
      <c r="K42" s="222"/>
      <c r="L42" s="223"/>
      <c r="M42" s="223"/>
      <c r="N42" s="222"/>
      <c r="O42" s="224"/>
      <c r="P42" s="193"/>
      <c r="Q42" s="171"/>
      <c r="R42" s="171"/>
      <c r="S42" s="171"/>
      <c r="T42" s="192"/>
      <c r="U42" s="173"/>
      <c r="V42" s="190"/>
      <c r="W42" s="190"/>
      <c r="X42" s="173"/>
      <c r="Y42" s="173"/>
      <c r="Z42" s="190"/>
      <c r="AA42" s="171"/>
      <c r="AB42" s="171"/>
    </row>
    <row r="43" spans="2:28" ht="80.099999999999994" customHeight="1" x14ac:dyDescent="0.25">
      <c r="B43" s="221"/>
      <c r="C43" s="222"/>
      <c r="D43" s="222"/>
      <c r="E43" s="222"/>
      <c r="F43" s="222"/>
      <c r="G43" s="222"/>
      <c r="H43" s="222"/>
      <c r="I43" s="222"/>
      <c r="J43" s="223"/>
      <c r="K43" s="222"/>
      <c r="L43" s="223"/>
      <c r="M43" s="223"/>
      <c r="N43" s="222"/>
      <c r="O43" s="224"/>
      <c r="P43" s="193"/>
      <c r="Q43" s="171"/>
      <c r="R43" s="171"/>
      <c r="S43" s="171"/>
      <c r="T43" s="192"/>
      <c r="U43" s="173"/>
      <c r="V43" s="190"/>
      <c r="W43" s="190"/>
      <c r="X43" s="173"/>
      <c r="Y43" s="173"/>
      <c r="Z43" s="190"/>
      <c r="AA43" s="171"/>
      <c r="AB43" s="171"/>
    </row>
    <row r="44" spans="2:28" ht="80.099999999999994" customHeight="1" x14ac:dyDescent="0.25">
      <c r="B44" s="221"/>
      <c r="C44" s="222"/>
      <c r="D44" s="222"/>
      <c r="E44" s="222"/>
      <c r="F44" s="222"/>
      <c r="G44" s="222"/>
      <c r="H44" s="222"/>
      <c r="I44" s="222"/>
      <c r="J44" s="223"/>
      <c r="K44" s="222"/>
      <c r="L44" s="223"/>
      <c r="M44" s="223"/>
      <c r="N44" s="222"/>
      <c r="O44" s="224"/>
      <c r="P44" s="193"/>
      <c r="Q44" s="171"/>
      <c r="R44" s="171"/>
      <c r="S44" s="171"/>
      <c r="T44" s="192"/>
      <c r="U44" s="173"/>
      <c r="V44" s="190"/>
      <c r="W44" s="190"/>
      <c r="X44" s="171"/>
      <c r="Y44" s="171"/>
      <c r="Z44" s="190"/>
      <c r="AA44" s="171"/>
      <c r="AB44" s="171"/>
    </row>
    <row r="45" spans="2:28" ht="80.099999999999994" customHeight="1" x14ac:dyDescent="0.25">
      <c r="B45" s="221"/>
      <c r="C45" s="222"/>
      <c r="D45" s="222"/>
      <c r="E45" s="222"/>
      <c r="F45" s="222"/>
      <c r="G45" s="222"/>
      <c r="H45" s="222"/>
      <c r="I45" s="222"/>
      <c r="J45" s="223"/>
      <c r="K45" s="222"/>
      <c r="L45" s="223"/>
      <c r="M45" s="223"/>
      <c r="N45" s="222"/>
      <c r="O45" s="224"/>
      <c r="P45" s="193"/>
      <c r="Q45" s="171"/>
      <c r="R45" s="171"/>
      <c r="S45" s="171"/>
      <c r="T45" s="192"/>
      <c r="U45" s="173"/>
      <c r="V45" s="190"/>
      <c r="W45" s="190"/>
      <c r="X45" s="171"/>
      <c r="Y45" s="171"/>
      <c r="Z45" s="190"/>
      <c r="AA45" s="171"/>
      <c r="AB45" s="171"/>
    </row>
    <row r="46" spans="2:28" ht="80.099999999999994" customHeight="1" x14ac:dyDescent="0.25">
      <c r="B46" s="221"/>
      <c r="C46" s="222"/>
      <c r="D46" s="222"/>
      <c r="E46" s="222"/>
      <c r="F46" s="222"/>
      <c r="G46" s="222"/>
      <c r="H46" s="222"/>
      <c r="I46" s="226"/>
      <c r="J46" s="223"/>
      <c r="K46" s="222"/>
      <c r="L46" s="223"/>
      <c r="M46" s="223"/>
      <c r="N46" s="222"/>
      <c r="O46" s="224"/>
      <c r="P46" s="193"/>
      <c r="Q46" s="171"/>
      <c r="R46" s="171"/>
      <c r="S46" s="171"/>
      <c r="T46" s="192"/>
      <c r="U46" s="173"/>
      <c r="V46" s="190"/>
      <c r="W46" s="190"/>
      <c r="X46" s="171"/>
      <c r="Y46" s="171"/>
      <c r="Z46" s="190"/>
      <c r="AA46" s="171"/>
      <c r="AB46" s="171"/>
    </row>
    <row r="47" spans="2:28" ht="80.099999999999994" customHeight="1" x14ac:dyDescent="0.25">
      <c r="B47" s="221"/>
      <c r="C47" s="222"/>
      <c r="D47" s="222"/>
      <c r="E47" s="222"/>
      <c r="F47" s="225"/>
      <c r="G47" s="225"/>
      <c r="H47" s="225"/>
      <c r="I47" s="226"/>
      <c r="J47" s="223"/>
      <c r="K47" s="222"/>
      <c r="L47" s="223"/>
      <c r="M47" s="223"/>
      <c r="N47" s="222"/>
      <c r="O47" s="237"/>
      <c r="P47" s="193"/>
      <c r="Q47" s="171"/>
      <c r="R47" s="171"/>
      <c r="S47" s="171"/>
      <c r="T47" s="192"/>
      <c r="U47" s="173"/>
      <c r="V47" s="190"/>
      <c r="W47" s="190"/>
      <c r="X47" s="171"/>
      <c r="Y47" s="171"/>
      <c r="Z47" s="190"/>
      <c r="AA47" s="171"/>
      <c r="AB47" s="171"/>
    </row>
    <row r="48" spans="2:28" ht="80.099999999999994" customHeight="1" x14ac:dyDescent="0.25">
      <c r="B48" s="221"/>
      <c r="C48" s="222"/>
      <c r="D48" s="222"/>
      <c r="E48" s="222"/>
      <c r="F48" s="222"/>
      <c r="G48" s="225"/>
      <c r="H48" s="225"/>
      <c r="I48" s="226"/>
      <c r="J48" s="223"/>
      <c r="K48" s="222"/>
      <c r="L48" s="223"/>
      <c r="M48" s="223"/>
      <c r="N48" s="222"/>
      <c r="O48" s="237"/>
      <c r="P48" s="193"/>
      <c r="Q48" s="171"/>
      <c r="R48" s="171"/>
      <c r="S48" s="171"/>
      <c r="T48" s="192"/>
      <c r="U48" s="173"/>
      <c r="V48" s="190"/>
      <c r="W48" s="190"/>
      <c r="X48" s="171"/>
      <c r="Y48" s="171"/>
      <c r="Z48" s="190"/>
      <c r="AA48" s="171"/>
      <c r="AB48" s="171"/>
    </row>
    <row r="49" spans="2:28" ht="80.099999999999994" customHeight="1" x14ac:dyDescent="0.25">
      <c r="B49" s="227"/>
      <c r="C49" s="222"/>
      <c r="D49" s="222"/>
      <c r="E49" s="222"/>
      <c r="F49" s="222"/>
      <c r="G49" s="222"/>
      <c r="H49" s="222"/>
      <c r="I49" s="226"/>
      <c r="J49" s="223"/>
      <c r="K49" s="222"/>
      <c r="L49" s="223"/>
      <c r="M49" s="223"/>
      <c r="N49" s="222"/>
      <c r="O49" s="224"/>
      <c r="P49" s="193"/>
      <c r="Q49" s="171"/>
      <c r="R49" s="171"/>
      <c r="S49" s="171"/>
      <c r="T49" s="192"/>
      <c r="U49" s="173"/>
      <c r="V49" s="190"/>
      <c r="W49" s="190"/>
      <c r="X49" s="171"/>
      <c r="Y49" s="171"/>
      <c r="Z49" s="190"/>
      <c r="AA49" s="171"/>
      <c r="AB49" s="171"/>
    </row>
    <row r="50" spans="2:28" ht="80.099999999999994" customHeight="1" x14ac:dyDescent="0.25">
      <c r="B50" s="227"/>
      <c r="C50" s="223"/>
      <c r="D50" s="223"/>
      <c r="E50" s="223"/>
      <c r="F50" s="223"/>
      <c r="G50" s="223"/>
      <c r="H50" s="223"/>
      <c r="I50" s="228"/>
      <c r="J50" s="223"/>
      <c r="K50" s="223"/>
      <c r="L50" s="223"/>
      <c r="M50" s="223"/>
      <c r="N50" s="223"/>
      <c r="O50" s="224"/>
      <c r="P50" s="193"/>
      <c r="Q50" s="171"/>
      <c r="R50" s="171"/>
      <c r="S50" s="171"/>
      <c r="T50" s="192"/>
      <c r="U50" s="173"/>
      <c r="V50" s="190"/>
      <c r="W50" s="190"/>
      <c r="X50" s="171"/>
      <c r="Y50" s="171"/>
      <c r="Z50" s="190"/>
      <c r="AA50" s="171"/>
      <c r="AB50" s="171"/>
    </row>
    <row r="51" spans="2:28" ht="80.099999999999994" customHeight="1" x14ac:dyDescent="0.25">
      <c r="B51" s="227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4"/>
      <c r="P51" s="193"/>
      <c r="Q51" s="171"/>
      <c r="R51" s="171"/>
      <c r="S51" s="171"/>
      <c r="T51" s="192"/>
      <c r="U51" s="173"/>
      <c r="V51" s="190"/>
      <c r="W51" s="190"/>
      <c r="X51" s="171"/>
      <c r="Y51" s="171"/>
      <c r="Z51" s="190"/>
      <c r="AA51" s="171"/>
      <c r="AB51" s="171"/>
    </row>
    <row r="52" spans="2:28" ht="80.099999999999994" customHeight="1" x14ac:dyDescent="0.25">
      <c r="B52" s="227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4"/>
      <c r="P52" s="193"/>
      <c r="Q52" s="171"/>
      <c r="R52" s="171"/>
      <c r="S52" s="171"/>
      <c r="T52" s="192"/>
      <c r="U52" s="173"/>
      <c r="V52" s="190"/>
      <c r="W52" s="190"/>
      <c r="X52" s="171"/>
      <c r="Y52" s="171"/>
      <c r="Z52" s="190"/>
      <c r="AA52" s="171"/>
      <c r="AB52" s="171"/>
    </row>
    <row r="53" spans="2:28" ht="80.099999999999994" customHeight="1" x14ac:dyDescent="0.25">
      <c r="B53" s="227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4"/>
      <c r="P53" s="193"/>
      <c r="Q53" s="171"/>
      <c r="R53" s="171"/>
      <c r="S53" s="171"/>
      <c r="T53" s="192"/>
      <c r="U53" s="173"/>
      <c r="V53" s="190"/>
      <c r="W53" s="190"/>
      <c r="X53" s="171"/>
      <c r="Y53" s="171"/>
      <c r="Z53" s="190"/>
      <c r="AA53" s="171"/>
      <c r="AB53" s="171"/>
    </row>
    <row r="54" spans="2:28" ht="80.099999999999994" customHeight="1" x14ac:dyDescent="0.25">
      <c r="B54" s="227"/>
      <c r="C54" s="223"/>
      <c r="D54" s="223"/>
      <c r="E54" s="223"/>
      <c r="F54" s="222"/>
      <c r="G54" s="222"/>
      <c r="H54" s="222"/>
      <c r="I54" s="222"/>
      <c r="J54" s="223"/>
      <c r="K54" s="222"/>
      <c r="L54" s="223"/>
      <c r="M54" s="223"/>
      <c r="N54" s="222"/>
      <c r="O54" s="224"/>
      <c r="P54" s="193"/>
      <c r="Q54" s="171"/>
      <c r="R54" s="171"/>
      <c r="S54" s="171"/>
      <c r="T54" s="192"/>
      <c r="U54" s="173"/>
      <c r="V54" s="190"/>
      <c r="W54" s="190"/>
      <c r="X54" s="171"/>
      <c r="Y54" s="171"/>
      <c r="Z54" s="190"/>
      <c r="AA54" s="171"/>
      <c r="AB54" s="171"/>
    </row>
    <row r="55" spans="2:28" ht="80.099999999999994" customHeight="1" x14ac:dyDescent="0.25">
      <c r="B55" s="227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4"/>
      <c r="P55" s="193"/>
      <c r="Q55" s="171"/>
      <c r="R55" s="171"/>
      <c r="S55" s="171"/>
      <c r="T55" s="192"/>
      <c r="U55" s="173"/>
      <c r="V55" s="190"/>
      <c r="W55" s="190"/>
      <c r="X55" s="171"/>
      <c r="Y55" s="171"/>
      <c r="Z55" s="190"/>
      <c r="AA55" s="171"/>
      <c r="AB55" s="171"/>
    </row>
    <row r="56" spans="2:28" ht="80.099999999999994" customHeight="1" x14ac:dyDescent="0.25">
      <c r="B56" s="227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4"/>
      <c r="P56" s="193"/>
      <c r="Q56" s="171"/>
      <c r="R56" s="171"/>
      <c r="S56" s="171"/>
      <c r="T56" s="192"/>
      <c r="U56" s="173"/>
      <c r="V56" s="190"/>
      <c r="W56" s="190"/>
      <c r="X56" s="171"/>
      <c r="Y56" s="171"/>
      <c r="Z56" s="190"/>
      <c r="AA56" s="171"/>
      <c r="AB56" s="171"/>
    </row>
    <row r="57" spans="2:28" ht="80.099999999999994" customHeight="1" x14ac:dyDescent="0.25">
      <c r="B57" s="227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4"/>
      <c r="P57" s="193"/>
      <c r="Q57" s="171"/>
      <c r="R57" s="171"/>
      <c r="S57" s="171"/>
      <c r="T57" s="192"/>
      <c r="U57" s="173"/>
      <c r="V57" s="190"/>
      <c r="W57" s="190"/>
      <c r="X57" s="171"/>
      <c r="Y57" s="171"/>
      <c r="Z57" s="190"/>
      <c r="AA57" s="171"/>
      <c r="AB57" s="171"/>
    </row>
    <row r="58" spans="2:28" ht="80.099999999999994" customHeight="1" x14ac:dyDescent="0.25">
      <c r="B58" s="227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4"/>
      <c r="P58" s="193"/>
      <c r="Q58" s="171"/>
      <c r="R58" s="171"/>
      <c r="S58" s="171"/>
      <c r="T58" s="192"/>
      <c r="U58" s="173"/>
      <c r="V58" s="190"/>
      <c r="W58" s="190"/>
      <c r="X58" s="171"/>
      <c r="Y58" s="171"/>
      <c r="Z58" s="190"/>
      <c r="AA58" s="171"/>
      <c r="AB58" s="171"/>
    </row>
    <row r="59" spans="2:28" ht="80.099999999999994" customHeight="1" x14ac:dyDescent="0.25">
      <c r="B59" s="227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4"/>
      <c r="P59" s="193"/>
      <c r="Q59" s="171"/>
      <c r="R59" s="171"/>
      <c r="S59" s="171"/>
      <c r="T59" s="192"/>
      <c r="U59" s="173"/>
      <c r="V59" s="190"/>
      <c r="W59" s="190"/>
      <c r="X59" s="171"/>
      <c r="Y59" s="171"/>
      <c r="Z59" s="190"/>
      <c r="AA59" s="171"/>
      <c r="AB59" s="171"/>
    </row>
    <row r="60" spans="2:28" ht="80.099999999999994" customHeight="1" x14ac:dyDescent="0.25">
      <c r="B60" s="227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4"/>
      <c r="P60" s="193"/>
      <c r="Q60" s="171"/>
      <c r="R60" s="171"/>
      <c r="S60" s="171"/>
      <c r="T60" s="192"/>
      <c r="U60" s="173"/>
      <c r="V60" s="190"/>
      <c r="W60" s="190"/>
      <c r="X60" s="171"/>
      <c r="Y60" s="171"/>
      <c r="Z60" s="190"/>
      <c r="AA60" s="171"/>
      <c r="AB60" s="171"/>
    </row>
    <row r="61" spans="2:28" ht="80.099999999999994" customHeight="1" x14ac:dyDescent="0.25">
      <c r="B61" s="227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4"/>
      <c r="P61" s="193"/>
      <c r="Q61" s="171"/>
      <c r="R61" s="171"/>
      <c r="S61" s="171"/>
      <c r="T61" s="192"/>
      <c r="U61" s="173"/>
      <c r="V61" s="190"/>
      <c r="W61" s="190"/>
      <c r="X61" s="171"/>
      <c r="Y61" s="171"/>
      <c r="Z61" s="190"/>
      <c r="AA61" s="171"/>
      <c r="AB61" s="171"/>
    </row>
    <row r="62" spans="2:28" ht="80.099999999999994" customHeight="1" x14ac:dyDescent="0.25">
      <c r="B62" s="227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4"/>
      <c r="P62" s="193"/>
      <c r="Q62" s="171"/>
      <c r="R62" s="171"/>
      <c r="S62" s="171"/>
      <c r="T62" s="192"/>
      <c r="U62" s="173"/>
      <c r="V62" s="190"/>
      <c r="W62" s="190"/>
      <c r="X62" s="171"/>
      <c r="Y62" s="171"/>
      <c r="Z62" s="190"/>
      <c r="AA62" s="171"/>
      <c r="AB62" s="171"/>
    </row>
    <row r="63" spans="2:28" ht="80.099999999999994" customHeight="1" x14ac:dyDescent="0.25">
      <c r="B63" s="227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4"/>
      <c r="P63" s="193"/>
      <c r="Q63" s="171"/>
      <c r="R63" s="171"/>
      <c r="S63" s="171"/>
      <c r="T63" s="192"/>
      <c r="U63" s="173"/>
      <c r="V63" s="190"/>
      <c r="W63" s="190"/>
      <c r="X63" s="171"/>
      <c r="Y63" s="171"/>
      <c r="Z63" s="190"/>
      <c r="AA63" s="171"/>
      <c r="AB63" s="171"/>
    </row>
    <row r="64" spans="2:28" ht="80.099999999999994" customHeight="1" x14ac:dyDescent="0.25">
      <c r="B64" s="227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4"/>
      <c r="P64" s="193"/>
      <c r="Q64" s="171"/>
      <c r="R64" s="171"/>
      <c r="S64" s="171"/>
      <c r="T64" s="192"/>
      <c r="U64" s="173"/>
      <c r="V64" s="190"/>
      <c r="W64" s="190"/>
      <c r="X64" s="171"/>
      <c r="Y64" s="171"/>
      <c r="Z64" s="190"/>
      <c r="AA64" s="171"/>
      <c r="AB64" s="171"/>
    </row>
    <row r="65" spans="2:28" ht="80.099999999999994" customHeight="1" x14ac:dyDescent="0.25">
      <c r="B65" s="227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4"/>
      <c r="P65" s="193"/>
      <c r="Q65" s="171"/>
      <c r="R65" s="171"/>
      <c r="S65" s="171"/>
      <c r="T65" s="192"/>
      <c r="U65" s="173"/>
      <c r="V65" s="190"/>
      <c r="W65" s="190"/>
      <c r="X65" s="171"/>
      <c r="Y65" s="171"/>
      <c r="Z65" s="190"/>
      <c r="AA65" s="171"/>
      <c r="AB65" s="171"/>
    </row>
    <row r="66" spans="2:28" ht="80.099999999999994" customHeight="1" x14ac:dyDescent="0.25">
      <c r="B66" s="227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4"/>
      <c r="P66" s="193"/>
      <c r="Q66" s="171"/>
      <c r="R66" s="171"/>
      <c r="S66" s="171"/>
      <c r="T66" s="192"/>
      <c r="U66" s="173"/>
      <c r="V66" s="190"/>
      <c r="W66" s="190"/>
      <c r="X66" s="171"/>
      <c r="Y66" s="171"/>
      <c r="Z66" s="190"/>
      <c r="AA66" s="171"/>
      <c r="AB66" s="171"/>
    </row>
    <row r="67" spans="2:28" ht="80.099999999999994" customHeight="1" x14ac:dyDescent="0.25">
      <c r="B67" s="227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4"/>
      <c r="P67" s="193"/>
      <c r="Q67" s="171"/>
      <c r="R67" s="171"/>
      <c r="S67" s="171"/>
      <c r="T67" s="192"/>
      <c r="U67" s="173"/>
      <c r="V67" s="190"/>
      <c r="W67" s="190"/>
      <c r="X67" s="171"/>
      <c r="Y67" s="171"/>
      <c r="Z67" s="190"/>
      <c r="AA67" s="171"/>
      <c r="AB67" s="171"/>
    </row>
    <row r="68" spans="2:28" ht="80.099999999999994" customHeight="1" x14ac:dyDescent="0.25">
      <c r="B68" s="227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4"/>
      <c r="P68" s="193"/>
      <c r="Q68" s="171"/>
      <c r="R68" s="171"/>
      <c r="S68" s="171"/>
      <c r="T68" s="192"/>
      <c r="U68" s="173"/>
      <c r="V68" s="190"/>
      <c r="W68" s="190"/>
      <c r="X68" s="171"/>
      <c r="Y68" s="171"/>
      <c r="Z68" s="190"/>
      <c r="AA68" s="171"/>
      <c r="AB68" s="171"/>
    </row>
    <row r="69" spans="2:28" ht="80.099999999999994" customHeight="1" x14ac:dyDescent="0.25">
      <c r="B69" s="227"/>
      <c r="C69" s="229"/>
      <c r="D69" s="223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193"/>
      <c r="Q69" s="171"/>
      <c r="R69" s="171"/>
      <c r="S69" s="171"/>
      <c r="T69" s="192"/>
      <c r="U69" s="173"/>
      <c r="V69" s="190"/>
      <c r="W69" s="190"/>
      <c r="X69" s="171"/>
      <c r="Y69" s="171"/>
      <c r="Z69" s="190"/>
      <c r="AA69" s="171"/>
      <c r="AB69" s="171"/>
    </row>
    <row r="70" spans="2:28" ht="80.099999999999994" customHeight="1" x14ac:dyDescent="0.25">
      <c r="B70" s="227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193"/>
      <c r="Q70" s="171"/>
      <c r="R70" s="171"/>
      <c r="S70" s="171"/>
      <c r="T70" s="192"/>
      <c r="U70" s="173"/>
      <c r="V70" s="190"/>
      <c r="W70" s="190"/>
      <c r="X70" s="171"/>
      <c r="Y70" s="171"/>
      <c r="Z70" s="190"/>
      <c r="AA70" s="171"/>
      <c r="AB70" s="171"/>
    </row>
    <row r="71" spans="2:28" ht="80.099999999999994" customHeight="1" x14ac:dyDescent="0.25">
      <c r="B71" s="227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193"/>
      <c r="Q71" s="171"/>
      <c r="R71" s="171"/>
      <c r="S71" s="171"/>
      <c r="T71" s="192"/>
      <c r="U71" s="173"/>
      <c r="V71" s="190"/>
      <c r="W71" s="190"/>
      <c r="X71" s="171"/>
      <c r="Y71" s="171"/>
      <c r="Z71" s="190"/>
      <c r="AA71" s="171"/>
      <c r="AB71" s="171"/>
    </row>
    <row r="72" spans="2:28" ht="80.099999999999994" customHeight="1" x14ac:dyDescent="0.25">
      <c r="B72" s="227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193"/>
      <c r="Q72" s="171"/>
      <c r="R72" s="171"/>
      <c r="S72" s="171"/>
      <c r="T72" s="192"/>
      <c r="U72" s="173"/>
      <c r="V72" s="190"/>
      <c r="W72" s="190"/>
      <c r="X72" s="171"/>
      <c r="Y72" s="171"/>
      <c r="Z72" s="190"/>
      <c r="AA72" s="171"/>
      <c r="AB72" s="171"/>
    </row>
    <row r="73" spans="2:28" ht="80.099999999999994" customHeight="1" x14ac:dyDescent="0.25">
      <c r="B73" s="227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193"/>
      <c r="Q73" s="171"/>
      <c r="R73" s="171"/>
      <c r="S73" s="171"/>
      <c r="T73" s="192"/>
      <c r="U73" s="173"/>
      <c r="V73" s="190"/>
      <c r="W73" s="190"/>
      <c r="X73" s="171"/>
      <c r="Y73" s="171"/>
      <c r="Z73" s="190"/>
      <c r="AA73" s="171"/>
      <c r="AB73" s="171"/>
    </row>
    <row r="74" spans="2:28" ht="80.099999999999994" customHeight="1" x14ac:dyDescent="0.25">
      <c r="B74" s="227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4"/>
      <c r="P74" s="193"/>
      <c r="Q74" s="171"/>
      <c r="R74" s="171"/>
      <c r="S74" s="171"/>
      <c r="T74" s="192"/>
      <c r="U74" s="173"/>
      <c r="V74" s="190"/>
      <c r="W74" s="190"/>
      <c r="X74" s="171"/>
      <c r="Y74" s="171"/>
      <c r="Z74" s="190"/>
      <c r="AA74" s="171"/>
      <c r="AB74" s="171"/>
    </row>
    <row r="75" spans="2:28" ht="80.099999999999994" customHeight="1" x14ac:dyDescent="0.25">
      <c r="B75" s="227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4"/>
      <c r="P75" s="193"/>
      <c r="Q75" s="171"/>
      <c r="R75" s="171"/>
      <c r="S75" s="171"/>
      <c r="T75" s="192"/>
      <c r="U75" s="173"/>
      <c r="V75" s="190"/>
      <c r="W75" s="190"/>
      <c r="X75" s="171"/>
      <c r="Y75" s="171"/>
      <c r="Z75" s="190"/>
      <c r="AA75" s="171"/>
      <c r="AB75" s="171"/>
    </row>
    <row r="76" spans="2:28" ht="80.099999999999994" customHeight="1" x14ac:dyDescent="0.25">
      <c r="B76" s="227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4"/>
      <c r="P76" s="193"/>
      <c r="Q76" s="171"/>
      <c r="R76" s="171"/>
      <c r="S76" s="171"/>
      <c r="T76" s="192"/>
      <c r="U76" s="173"/>
      <c r="V76" s="190"/>
      <c r="W76" s="190"/>
      <c r="X76" s="171"/>
      <c r="Y76" s="171"/>
      <c r="Z76" s="190"/>
      <c r="AA76" s="171"/>
      <c r="AB76" s="171"/>
    </row>
    <row r="77" spans="2:28" ht="80.099999999999994" customHeight="1" x14ac:dyDescent="0.25">
      <c r="B77" s="227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2"/>
      <c r="O77" s="224"/>
      <c r="P77" s="193"/>
      <c r="Q77" s="171"/>
      <c r="R77" s="171"/>
      <c r="S77" s="171"/>
      <c r="T77" s="192"/>
      <c r="U77" s="173"/>
      <c r="V77" s="190"/>
      <c r="W77" s="190"/>
      <c r="X77" s="171"/>
      <c r="Y77" s="171"/>
      <c r="Z77" s="190"/>
      <c r="AA77" s="171"/>
      <c r="AB77" s="171"/>
    </row>
    <row r="78" spans="2:28" ht="80.099999999999994" customHeight="1" x14ac:dyDescent="0.25">
      <c r="B78" s="227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4"/>
      <c r="P78" s="193"/>
      <c r="Q78" s="171"/>
      <c r="R78" s="171"/>
      <c r="S78" s="171"/>
      <c r="T78" s="192"/>
      <c r="U78" s="173"/>
      <c r="V78" s="190"/>
      <c r="W78" s="190"/>
      <c r="X78" s="171"/>
      <c r="Y78" s="171"/>
      <c r="Z78" s="190"/>
      <c r="AA78" s="171"/>
      <c r="AB78" s="171"/>
    </row>
    <row r="79" spans="2:28" ht="80.099999999999994" customHeight="1" x14ac:dyDescent="0.25">
      <c r="B79" s="227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4"/>
      <c r="P79" s="193"/>
      <c r="Q79" s="171"/>
      <c r="R79" s="171"/>
      <c r="S79" s="171"/>
      <c r="T79" s="192"/>
      <c r="U79" s="173"/>
      <c r="V79" s="190"/>
      <c r="W79" s="190"/>
      <c r="X79" s="171"/>
      <c r="Y79" s="171"/>
      <c r="Z79" s="190"/>
      <c r="AA79" s="171"/>
      <c r="AB79" s="171"/>
    </row>
    <row r="80" spans="2:28" ht="80.099999999999994" customHeight="1" x14ac:dyDescent="0.25">
      <c r="B80" s="227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30"/>
      <c r="O80" s="224"/>
      <c r="P80" s="193"/>
      <c r="Q80" s="171"/>
      <c r="R80" s="171"/>
      <c r="S80" s="171"/>
      <c r="T80" s="192"/>
      <c r="U80" s="173"/>
      <c r="V80" s="190"/>
      <c r="W80" s="190"/>
      <c r="X80" s="171"/>
      <c r="Y80" s="171"/>
      <c r="Z80" s="190"/>
      <c r="AA80" s="171"/>
      <c r="AB80" s="171"/>
    </row>
    <row r="81" spans="2:28" ht="80.099999999999994" customHeight="1" x14ac:dyDescent="0.25">
      <c r="B81" s="169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93"/>
      <c r="Q81" s="171"/>
      <c r="R81" s="171"/>
      <c r="S81" s="171"/>
      <c r="T81" s="192"/>
      <c r="U81" s="173"/>
      <c r="V81" s="190"/>
      <c r="W81" s="190"/>
      <c r="X81" s="171"/>
      <c r="Y81" s="171"/>
      <c r="Z81" s="190"/>
      <c r="AA81" s="171"/>
      <c r="AB81" s="231"/>
    </row>
    <row r="82" spans="2:28" ht="80.099999999999994" customHeight="1" x14ac:dyDescent="0.25">
      <c r="B82" s="169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93"/>
      <c r="Q82" s="171"/>
      <c r="R82" s="171"/>
      <c r="S82" s="171"/>
      <c r="T82" s="192"/>
      <c r="U82" s="173"/>
      <c r="V82" s="190"/>
      <c r="W82" s="190"/>
      <c r="X82" s="171"/>
      <c r="Y82" s="171"/>
      <c r="Z82" s="190"/>
      <c r="AA82" s="171"/>
      <c r="AB82" s="231"/>
    </row>
    <row r="83" spans="2:28" ht="80.099999999999994" customHeight="1" x14ac:dyDescent="0.25">
      <c r="B83" s="169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93"/>
      <c r="Q83" s="171"/>
      <c r="R83" s="171"/>
      <c r="S83" s="171"/>
      <c r="T83" s="192"/>
      <c r="U83" s="173"/>
      <c r="V83" s="190"/>
      <c r="W83" s="190"/>
      <c r="X83" s="171"/>
      <c r="Y83" s="171"/>
      <c r="Z83" s="190"/>
      <c r="AA83" s="171"/>
      <c r="AB83" s="231"/>
    </row>
    <row r="84" spans="2:28" ht="80.099999999999994" customHeight="1" x14ac:dyDescent="0.25">
      <c r="B84" s="169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93"/>
      <c r="Q84" s="171"/>
      <c r="R84" s="171"/>
      <c r="S84" s="171"/>
      <c r="T84" s="192"/>
      <c r="U84" s="173"/>
      <c r="V84" s="190"/>
      <c r="W84" s="190"/>
      <c r="X84" s="171"/>
      <c r="Y84" s="171"/>
      <c r="Z84" s="190"/>
      <c r="AA84" s="171"/>
      <c r="AB84" s="231"/>
    </row>
    <row r="85" spans="2:28" ht="80.099999999999994" customHeight="1" x14ac:dyDescent="0.25">
      <c r="B85" s="169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93"/>
      <c r="Q85" s="171"/>
      <c r="R85" s="171"/>
      <c r="S85" s="171"/>
      <c r="T85" s="192"/>
      <c r="U85" s="173"/>
      <c r="V85" s="190"/>
      <c r="W85" s="190"/>
      <c r="X85" s="171"/>
      <c r="Y85" s="171"/>
      <c r="Z85" s="190"/>
      <c r="AA85" s="171"/>
      <c r="AB85" s="231"/>
    </row>
    <row r="86" spans="2:28" ht="80.099999999999994" customHeight="1" x14ac:dyDescent="0.25">
      <c r="B86" s="169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93"/>
      <c r="Q86" s="171"/>
      <c r="R86" s="171"/>
      <c r="S86" s="171"/>
      <c r="T86" s="192"/>
      <c r="U86" s="173"/>
      <c r="V86" s="190"/>
      <c r="W86" s="190"/>
      <c r="X86" s="171"/>
      <c r="Y86" s="171"/>
      <c r="Z86" s="190"/>
      <c r="AA86" s="171"/>
      <c r="AB86" s="231"/>
    </row>
    <row r="87" spans="2:28" ht="80.099999999999994" customHeight="1" thickBot="1" x14ac:dyDescent="0.3">
      <c r="B87" s="176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4"/>
      <c r="Q87" s="233"/>
      <c r="R87" s="233"/>
      <c r="S87" s="233"/>
      <c r="T87" s="234"/>
      <c r="U87" s="234"/>
      <c r="V87" s="234"/>
      <c r="W87" s="235"/>
      <c r="X87" s="233"/>
      <c r="Y87" s="233"/>
      <c r="Z87" s="233"/>
      <c r="AA87" s="233"/>
      <c r="AB87" s="236"/>
    </row>
    <row r="88" spans="2:28" ht="15.75" customHeight="1" x14ac:dyDescent="0.25">
      <c r="B88" s="211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216"/>
      <c r="O88" s="170"/>
      <c r="P88" s="174"/>
      <c r="Q88" s="174"/>
      <c r="R88" s="174"/>
      <c r="T88" s="174"/>
      <c r="U88" s="174"/>
      <c r="V88" s="174"/>
      <c r="W88" s="174"/>
      <c r="X88" s="174"/>
      <c r="Z88" s="174"/>
      <c r="AA88" s="174"/>
      <c r="AB88" s="174"/>
    </row>
    <row r="89" spans="2:28" ht="15.75" customHeight="1" x14ac:dyDescent="0.25">
      <c r="B89" s="211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216"/>
      <c r="O89" s="170"/>
      <c r="P89" s="174"/>
      <c r="Q89" s="174"/>
      <c r="R89" s="174"/>
      <c r="T89" s="174"/>
      <c r="U89" s="174"/>
      <c r="V89" s="174"/>
      <c r="W89" s="174"/>
      <c r="X89" s="174"/>
      <c r="Z89" s="174"/>
      <c r="AA89" s="174"/>
      <c r="AB89" s="174"/>
    </row>
    <row r="90" spans="2:28" ht="15.75" customHeight="1" thickBot="1" x14ac:dyDescent="0.3">
      <c r="B90" s="211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216"/>
      <c r="O90" s="170"/>
      <c r="P90" s="174"/>
      <c r="Q90" s="174"/>
      <c r="R90" s="174"/>
      <c r="T90" s="174"/>
      <c r="U90" s="174"/>
      <c r="V90" s="174"/>
      <c r="W90" s="174"/>
      <c r="X90" s="174"/>
      <c r="Z90" s="174"/>
      <c r="AA90" s="174"/>
      <c r="AB90" s="174"/>
    </row>
    <row r="91" spans="2:28" ht="15.75" customHeight="1" thickBot="1" x14ac:dyDescent="0.25">
      <c r="P91" s="174"/>
      <c r="Q91" s="174"/>
      <c r="R91" s="174"/>
      <c r="T91" s="174"/>
      <c r="U91" s="174"/>
      <c r="V91" s="174"/>
      <c r="W91" s="196" t="s">
        <v>323</v>
      </c>
      <c r="X91" s="197" t="s">
        <v>322</v>
      </c>
      <c r="Y91" s="189"/>
      <c r="Z91" s="196" t="s">
        <v>329</v>
      </c>
      <c r="AA91" s="197" t="s">
        <v>322</v>
      </c>
      <c r="AB91" s="174"/>
    </row>
    <row r="92" spans="2:28" ht="15.75" customHeight="1" x14ac:dyDescent="0.2">
      <c r="O92" s="174"/>
      <c r="P92" s="174"/>
      <c r="Q92" s="174"/>
      <c r="R92" s="174"/>
      <c r="T92" s="174"/>
      <c r="U92" s="174"/>
      <c r="V92" s="174"/>
      <c r="W92" s="202" t="s">
        <v>324</v>
      </c>
      <c r="X92" s="199" t="s">
        <v>327</v>
      </c>
      <c r="Y92" s="189"/>
      <c r="Z92" s="208"/>
      <c r="AA92" s="205" t="s">
        <v>330</v>
      </c>
      <c r="AB92" s="174"/>
    </row>
    <row r="93" spans="2:28" ht="15.75" customHeight="1" x14ac:dyDescent="0.2">
      <c r="O93" s="174"/>
      <c r="P93" s="174"/>
      <c r="Q93" s="174"/>
      <c r="R93" s="174"/>
      <c r="T93" s="174"/>
      <c r="U93" s="174"/>
      <c r="V93" s="174"/>
      <c r="W93" s="203" t="s">
        <v>325</v>
      </c>
      <c r="X93" s="200" t="s">
        <v>326</v>
      </c>
      <c r="Y93" s="189"/>
      <c r="Z93" s="209"/>
      <c r="AA93" s="206" t="s">
        <v>327</v>
      </c>
      <c r="AB93" s="174"/>
    </row>
    <row r="94" spans="2:28" ht="15.75" customHeight="1" thickBot="1" x14ac:dyDescent="0.25">
      <c r="O94" s="174"/>
      <c r="P94" s="174"/>
      <c r="Q94" s="174"/>
      <c r="R94" s="174"/>
      <c r="T94" s="174"/>
      <c r="U94" s="174"/>
      <c r="V94" s="174"/>
      <c r="W94" s="204"/>
      <c r="X94" s="201"/>
      <c r="Y94" s="189"/>
      <c r="Z94" s="210"/>
      <c r="AA94" s="207"/>
      <c r="AB94" s="174"/>
    </row>
    <row r="95" spans="2:28" ht="15.75" customHeight="1" x14ac:dyDescent="0.25">
      <c r="O95" s="174"/>
      <c r="P95" s="174"/>
      <c r="Q95" s="174"/>
      <c r="R95" s="174"/>
      <c r="T95" s="174"/>
      <c r="U95" s="174"/>
      <c r="V95" s="174"/>
      <c r="W95" s="174"/>
      <c r="X95" s="174"/>
      <c r="Z95" s="174"/>
      <c r="AA95" s="174"/>
      <c r="AB95" s="174"/>
    </row>
    <row r="96" spans="2:28" ht="15.75" customHeight="1" x14ac:dyDescent="0.25">
      <c r="O96" s="174"/>
      <c r="P96" s="174"/>
      <c r="Q96" s="174"/>
      <c r="R96" s="174"/>
      <c r="T96" s="174"/>
      <c r="U96" s="174"/>
      <c r="V96" s="174"/>
      <c r="W96" s="174"/>
      <c r="X96" s="174"/>
      <c r="Z96" s="174"/>
      <c r="AA96" s="174"/>
      <c r="AB96" s="174"/>
    </row>
    <row r="97" spans="15:28" ht="15.75" customHeight="1" x14ac:dyDescent="0.25">
      <c r="O97" s="174"/>
      <c r="P97" s="174"/>
      <c r="Q97" s="174"/>
      <c r="R97" s="174"/>
      <c r="T97" s="174"/>
      <c r="U97" s="174"/>
      <c r="V97" s="174"/>
      <c r="W97" s="174"/>
      <c r="X97" s="174"/>
      <c r="Z97" s="174"/>
      <c r="AA97" s="174"/>
      <c r="AB97" s="174"/>
    </row>
    <row r="98" spans="15:28" ht="15.75" customHeight="1" x14ac:dyDescent="0.25">
      <c r="O98" s="174"/>
      <c r="P98" s="174"/>
      <c r="Q98" s="174"/>
      <c r="R98" s="174"/>
      <c r="T98" s="174"/>
      <c r="U98" s="174"/>
      <c r="V98" s="174"/>
      <c r="W98" s="174"/>
      <c r="X98" s="174"/>
      <c r="Z98" s="174"/>
      <c r="AA98" s="174"/>
      <c r="AB98" s="174"/>
    </row>
    <row r="99" spans="15:28" ht="15.75" customHeight="1" x14ac:dyDescent="0.25">
      <c r="O99" s="174"/>
      <c r="P99" s="174"/>
      <c r="Q99" s="174"/>
      <c r="R99" s="174"/>
      <c r="T99" s="174"/>
      <c r="U99" s="174"/>
      <c r="V99" s="174"/>
      <c r="W99" s="174"/>
      <c r="X99" s="174"/>
      <c r="Z99" s="174"/>
      <c r="AA99" s="174"/>
      <c r="AB99" s="174"/>
    </row>
    <row r="100" spans="15:28" ht="15.75" customHeight="1" x14ac:dyDescent="0.25">
      <c r="O100" s="174"/>
      <c r="P100" s="174"/>
      <c r="Q100" s="174"/>
      <c r="R100" s="174"/>
      <c r="T100" s="174"/>
      <c r="U100" s="174"/>
      <c r="V100" s="174"/>
      <c r="W100" s="174"/>
      <c r="X100" s="174"/>
      <c r="Z100" s="174"/>
      <c r="AA100" s="174"/>
      <c r="AB100" s="174"/>
    </row>
    <row r="101" spans="15:28" ht="15.75" customHeight="1" x14ac:dyDescent="0.25">
      <c r="O101" s="174"/>
      <c r="P101" s="174"/>
      <c r="Q101" s="174"/>
      <c r="R101" s="174"/>
      <c r="T101" s="174"/>
      <c r="U101" s="174"/>
      <c r="V101" s="174"/>
      <c r="W101" s="174"/>
      <c r="X101" s="174"/>
      <c r="Z101" s="174"/>
      <c r="AA101" s="174"/>
      <c r="AB101" s="174"/>
    </row>
    <row r="102" spans="15:28" ht="15.75" customHeight="1" x14ac:dyDescent="0.25">
      <c r="O102" s="174"/>
      <c r="P102" s="174"/>
      <c r="Q102" s="174"/>
      <c r="R102" s="174"/>
      <c r="T102" s="174"/>
      <c r="U102" s="174"/>
      <c r="V102" s="174"/>
      <c r="W102" s="174"/>
      <c r="X102" s="174"/>
      <c r="Z102" s="174"/>
      <c r="AA102" s="174"/>
      <c r="AB102" s="174"/>
    </row>
    <row r="103" spans="15:28" ht="15.75" customHeight="1" x14ac:dyDescent="0.25">
      <c r="O103" s="174"/>
      <c r="P103" s="174"/>
      <c r="Q103" s="174"/>
      <c r="R103" s="174"/>
      <c r="T103" s="174"/>
      <c r="U103" s="174"/>
      <c r="V103" s="174"/>
      <c r="W103" s="174"/>
      <c r="X103" s="174"/>
      <c r="Z103" s="174"/>
      <c r="AA103" s="174"/>
      <c r="AB103" s="174"/>
    </row>
    <row r="104" spans="15:28" ht="15.75" customHeight="1" x14ac:dyDescent="0.25">
      <c r="O104" s="174"/>
      <c r="P104" s="174"/>
      <c r="Q104" s="174"/>
      <c r="R104" s="174"/>
      <c r="T104" s="174"/>
      <c r="U104" s="174"/>
      <c r="V104" s="174"/>
      <c r="W104" s="174"/>
      <c r="X104" s="174"/>
      <c r="Z104" s="174"/>
      <c r="AA104" s="174"/>
      <c r="AB104" s="174"/>
    </row>
    <row r="105" spans="15:28" ht="15.75" customHeight="1" x14ac:dyDescent="0.25">
      <c r="O105" s="174"/>
      <c r="P105" s="174"/>
      <c r="Q105" s="174"/>
      <c r="R105" s="174"/>
      <c r="T105" s="174"/>
      <c r="U105" s="174"/>
      <c r="V105" s="174"/>
      <c r="W105" s="174"/>
      <c r="X105" s="174"/>
      <c r="Z105" s="174"/>
      <c r="AA105" s="174"/>
      <c r="AB105" s="174"/>
    </row>
    <row r="106" spans="15:28" ht="15.75" customHeight="1" x14ac:dyDescent="0.25">
      <c r="O106" s="174"/>
      <c r="P106" s="174"/>
      <c r="Q106" s="174"/>
      <c r="R106" s="174"/>
      <c r="T106" s="174"/>
      <c r="U106" s="174"/>
      <c r="V106" s="174"/>
      <c r="W106" s="174"/>
      <c r="X106" s="174"/>
      <c r="Z106" s="174"/>
      <c r="AA106" s="174"/>
      <c r="AB106" s="174"/>
    </row>
    <row r="107" spans="15:28" ht="15.75" customHeight="1" x14ac:dyDescent="0.25">
      <c r="O107" s="174"/>
      <c r="P107" s="174"/>
      <c r="Q107" s="174"/>
      <c r="R107" s="174"/>
      <c r="T107" s="174"/>
      <c r="U107" s="174"/>
      <c r="V107" s="174"/>
      <c r="W107" s="174"/>
      <c r="X107" s="174"/>
      <c r="Z107" s="174"/>
      <c r="AA107" s="174"/>
      <c r="AB107" s="174"/>
    </row>
    <row r="108" spans="15:28" ht="15.75" customHeight="1" x14ac:dyDescent="0.25">
      <c r="O108" s="174"/>
      <c r="P108" s="174"/>
      <c r="Q108" s="174"/>
      <c r="R108" s="174"/>
      <c r="T108" s="174"/>
      <c r="U108" s="174"/>
      <c r="V108" s="174"/>
      <c r="W108" s="174"/>
      <c r="X108" s="174"/>
      <c r="Z108" s="174"/>
      <c r="AA108" s="174"/>
      <c r="AB108" s="174"/>
    </row>
    <row r="109" spans="15:28" ht="15.75" customHeight="1" x14ac:dyDescent="0.25">
      <c r="O109" s="174"/>
      <c r="P109" s="174"/>
      <c r="Q109" s="174"/>
      <c r="R109" s="174"/>
      <c r="T109" s="174"/>
      <c r="U109" s="174"/>
      <c r="V109" s="174"/>
      <c r="W109" s="174"/>
      <c r="X109" s="174"/>
      <c r="Z109" s="174"/>
      <c r="AA109" s="174"/>
      <c r="AB109" s="174"/>
    </row>
    <row r="110" spans="15:28" ht="15.75" customHeight="1" x14ac:dyDescent="0.25">
      <c r="O110" s="174"/>
      <c r="P110" s="174"/>
      <c r="Q110" s="174"/>
      <c r="R110" s="174"/>
      <c r="T110" s="174"/>
      <c r="U110" s="174"/>
      <c r="V110" s="174"/>
      <c r="W110" s="174"/>
      <c r="X110" s="174"/>
      <c r="Z110" s="174"/>
      <c r="AA110" s="174"/>
      <c r="AB110" s="174"/>
    </row>
    <row r="111" spans="15:28" ht="15.75" customHeight="1" x14ac:dyDescent="0.25">
      <c r="O111" s="174"/>
      <c r="P111" s="174"/>
      <c r="Q111" s="174"/>
      <c r="R111" s="174"/>
      <c r="T111" s="174"/>
      <c r="U111" s="174"/>
      <c r="V111" s="174"/>
      <c r="W111" s="174"/>
      <c r="X111" s="174"/>
      <c r="Z111" s="174"/>
      <c r="AA111" s="174"/>
      <c r="AB111" s="174"/>
    </row>
    <row r="112" spans="15:28" ht="15.75" customHeight="1" x14ac:dyDescent="0.25">
      <c r="O112" s="174"/>
      <c r="P112" s="174"/>
      <c r="Q112" s="174"/>
      <c r="R112" s="174"/>
      <c r="T112" s="174"/>
      <c r="U112" s="174"/>
      <c r="V112" s="174"/>
      <c r="W112" s="174"/>
      <c r="X112" s="174"/>
      <c r="Z112" s="174"/>
      <c r="AA112" s="174"/>
      <c r="AB112" s="174"/>
    </row>
    <row r="113" spans="15:28" ht="15.75" customHeight="1" x14ac:dyDescent="0.25">
      <c r="O113" s="174"/>
      <c r="P113" s="174"/>
      <c r="Q113" s="174"/>
      <c r="R113" s="174"/>
      <c r="T113" s="174"/>
      <c r="U113" s="174"/>
      <c r="V113" s="174"/>
      <c r="W113" s="174"/>
      <c r="X113" s="174"/>
      <c r="Z113" s="174"/>
      <c r="AA113" s="174"/>
      <c r="AB113" s="174"/>
    </row>
    <row r="114" spans="15:28" ht="15.75" customHeight="1" x14ac:dyDescent="0.25">
      <c r="O114" s="174"/>
      <c r="P114" s="174"/>
      <c r="Q114" s="174"/>
      <c r="R114" s="174"/>
      <c r="T114" s="174"/>
      <c r="U114" s="174"/>
      <c r="V114" s="174"/>
      <c r="W114" s="174"/>
      <c r="X114" s="174"/>
      <c r="Z114" s="174"/>
      <c r="AA114" s="174"/>
      <c r="AB114" s="174"/>
    </row>
    <row r="115" spans="15:28" ht="15.75" customHeight="1" x14ac:dyDescent="0.25">
      <c r="O115" s="174"/>
      <c r="P115" s="174"/>
      <c r="Q115" s="174"/>
      <c r="R115" s="174"/>
      <c r="T115" s="174"/>
      <c r="U115" s="174"/>
      <c r="V115" s="174"/>
      <c r="W115" s="174"/>
      <c r="X115" s="174"/>
      <c r="Z115" s="174"/>
      <c r="AA115" s="174"/>
      <c r="AB115" s="174"/>
    </row>
    <row r="116" spans="15:28" ht="15.75" customHeight="1" x14ac:dyDescent="0.25">
      <c r="O116" s="174"/>
      <c r="P116" s="174"/>
      <c r="Q116" s="174"/>
      <c r="R116" s="174"/>
      <c r="T116" s="174"/>
      <c r="U116" s="174"/>
      <c r="V116" s="174"/>
      <c r="W116" s="174"/>
      <c r="X116" s="174"/>
      <c r="Z116" s="174"/>
      <c r="AA116" s="174"/>
      <c r="AB116" s="174"/>
    </row>
    <row r="117" spans="15:28" ht="15.75" customHeight="1" x14ac:dyDescent="0.25">
      <c r="O117" s="174"/>
      <c r="P117" s="174"/>
      <c r="Q117" s="174"/>
      <c r="R117" s="174"/>
      <c r="T117" s="174"/>
      <c r="U117" s="174"/>
      <c r="V117" s="174"/>
      <c r="W117" s="174"/>
      <c r="X117" s="174"/>
      <c r="Z117" s="174"/>
      <c r="AA117" s="174"/>
      <c r="AB117" s="174"/>
    </row>
    <row r="118" spans="15:28" ht="15.75" customHeight="1" x14ac:dyDescent="0.25">
      <c r="O118" s="174"/>
      <c r="P118" s="174"/>
      <c r="Q118" s="174"/>
      <c r="R118" s="174"/>
      <c r="T118" s="174"/>
      <c r="U118" s="174"/>
      <c r="V118" s="174"/>
      <c r="W118" s="174"/>
      <c r="X118" s="174"/>
      <c r="Z118" s="174"/>
      <c r="AA118" s="174"/>
      <c r="AB118" s="174"/>
    </row>
    <row r="119" spans="15:28" ht="15.75" customHeight="1" x14ac:dyDescent="0.25">
      <c r="O119" s="174"/>
      <c r="P119" s="174"/>
      <c r="Q119" s="174"/>
      <c r="R119" s="174"/>
      <c r="T119" s="174"/>
      <c r="U119" s="174"/>
      <c r="V119" s="174"/>
      <c r="W119" s="174"/>
      <c r="X119" s="174"/>
      <c r="Z119" s="174"/>
      <c r="AA119" s="174"/>
      <c r="AB119" s="174"/>
    </row>
    <row r="120" spans="15:28" ht="15.75" customHeight="1" x14ac:dyDescent="0.25">
      <c r="O120" s="174"/>
      <c r="P120" s="174"/>
      <c r="Q120" s="174"/>
      <c r="R120" s="174"/>
      <c r="T120" s="174"/>
      <c r="U120" s="174"/>
      <c r="V120" s="174"/>
      <c r="W120" s="174"/>
      <c r="X120" s="174"/>
      <c r="Z120" s="174"/>
      <c r="AA120" s="174"/>
      <c r="AB120" s="174"/>
    </row>
    <row r="121" spans="15:28" ht="15.75" customHeight="1" x14ac:dyDescent="0.25">
      <c r="O121" s="174"/>
      <c r="P121" s="174"/>
      <c r="Q121" s="174"/>
      <c r="R121" s="174"/>
      <c r="T121" s="174"/>
      <c r="U121" s="174"/>
      <c r="V121" s="174"/>
      <c r="W121" s="174"/>
      <c r="X121" s="174"/>
      <c r="Z121" s="174"/>
      <c r="AA121" s="174"/>
      <c r="AB121" s="174"/>
    </row>
    <row r="122" spans="15:28" ht="15.75" customHeight="1" x14ac:dyDescent="0.25">
      <c r="O122" s="174"/>
      <c r="P122" s="174"/>
      <c r="Q122" s="174"/>
      <c r="R122" s="174"/>
      <c r="T122" s="174"/>
      <c r="U122" s="174"/>
      <c r="V122" s="174"/>
      <c r="W122" s="174"/>
      <c r="X122" s="174"/>
      <c r="Z122" s="174"/>
      <c r="AA122" s="174"/>
      <c r="AB122" s="174"/>
    </row>
    <row r="123" spans="15:28" ht="15.75" customHeight="1" x14ac:dyDescent="0.25">
      <c r="O123" s="174"/>
      <c r="P123" s="174"/>
      <c r="Q123" s="174"/>
      <c r="R123" s="174"/>
      <c r="T123" s="174"/>
      <c r="U123" s="174"/>
      <c r="V123" s="174"/>
      <c r="W123" s="174"/>
      <c r="X123" s="174"/>
      <c r="Z123" s="174"/>
      <c r="AA123" s="174"/>
      <c r="AB123" s="174"/>
    </row>
    <row r="124" spans="15:28" ht="15.75" customHeight="1" x14ac:dyDescent="0.25">
      <c r="O124" s="174"/>
      <c r="P124" s="174"/>
      <c r="Q124" s="174"/>
      <c r="R124" s="174"/>
      <c r="T124" s="174"/>
      <c r="U124" s="174"/>
      <c r="V124" s="174"/>
      <c r="W124" s="174"/>
      <c r="X124" s="174"/>
      <c r="Z124" s="174"/>
      <c r="AA124" s="174"/>
      <c r="AB124" s="174"/>
    </row>
    <row r="125" spans="15:28" ht="15.75" customHeight="1" x14ac:dyDescent="0.25">
      <c r="O125" s="174"/>
      <c r="P125" s="174"/>
      <c r="Q125" s="174"/>
      <c r="R125" s="174"/>
      <c r="T125" s="174"/>
      <c r="U125" s="174"/>
      <c r="V125" s="174"/>
      <c r="W125" s="174"/>
      <c r="X125" s="174"/>
      <c r="Z125" s="174"/>
      <c r="AA125" s="174"/>
      <c r="AB125" s="174"/>
    </row>
    <row r="126" spans="15:28" ht="15.75" customHeight="1" x14ac:dyDescent="0.25">
      <c r="O126" s="174"/>
      <c r="P126" s="174"/>
      <c r="Q126" s="174"/>
      <c r="R126" s="174"/>
      <c r="T126" s="174"/>
      <c r="U126" s="174"/>
      <c r="V126" s="174"/>
      <c r="W126" s="174"/>
      <c r="X126" s="174"/>
      <c r="Z126" s="174"/>
      <c r="AA126" s="174"/>
      <c r="AB126" s="174"/>
    </row>
    <row r="127" spans="15:28" ht="15.75" customHeight="1" x14ac:dyDescent="0.25">
      <c r="O127" s="174"/>
      <c r="P127" s="174"/>
      <c r="Q127" s="174"/>
      <c r="R127" s="174"/>
      <c r="T127" s="174"/>
      <c r="U127" s="174"/>
      <c r="V127" s="174"/>
      <c r="W127" s="174"/>
      <c r="X127" s="174"/>
      <c r="Z127" s="174"/>
      <c r="AA127" s="174"/>
      <c r="AB127" s="174"/>
    </row>
    <row r="128" spans="15:28" ht="15.75" customHeight="1" x14ac:dyDescent="0.25">
      <c r="O128" s="174"/>
      <c r="P128" s="174"/>
      <c r="Q128" s="174"/>
      <c r="R128" s="174"/>
      <c r="T128" s="174"/>
      <c r="U128" s="174"/>
      <c r="V128" s="174"/>
      <c r="W128" s="174"/>
      <c r="X128" s="174"/>
      <c r="Z128" s="174"/>
      <c r="AA128" s="174"/>
      <c r="AB128" s="174"/>
    </row>
    <row r="129" spans="18:22" ht="15.75" customHeight="1" x14ac:dyDescent="0.25">
      <c r="R129" s="157"/>
      <c r="S129" s="157"/>
      <c r="T129" s="160"/>
      <c r="U129" s="160"/>
      <c r="V129" s="160"/>
    </row>
    <row r="130" spans="18:22" ht="15.75" customHeight="1" x14ac:dyDescent="0.25">
      <c r="R130" s="157"/>
      <c r="S130" s="157"/>
      <c r="T130" s="160"/>
      <c r="U130" s="160"/>
      <c r="V130" s="160"/>
    </row>
    <row r="131" spans="18:22" ht="15.75" customHeight="1" x14ac:dyDescent="0.25">
      <c r="R131" s="157"/>
      <c r="S131" s="157"/>
      <c r="T131" s="160"/>
      <c r="U131" s="160"/>
      <c r="V131" s="160"/>
    </row>
    <row r="132" spans="18:22" ht="15.75" customHeight="1" x14ac:dyDescent="0.25">
      <c r="R132" s="157"/>
      <c r="S132" s="157"/>
      <c r="T132" s="160"/>
      <c r="U132" s="160"/>
      <c r="V132" s="160"/>
    </row>
    <row r="133" spans="18:22" ht="15.75" customHeight="1" x14ac:dyDescent="0.25">
      <c r="R133" s="157"/>
      <c r="S133" s="157"/>
      <c r="T133" s="160"/>
      <c r="U133" s="160"/>
      <c r="V133" s="160"/>
    </row>
    <row r="134" spans="18:22" ht="15.75" customHeight="1" x14ac:dyDescent="0.25">
      <c r="R134" s="157"/>
      <c r="S134" s="157"/>
      <c r="T134" s="160"/>
      <c r="U134" s="160"/>
      <c r="V134" s="160"/>
    </row>
    <row r="135" spans="18:22" ht="15.75" customHeight="1" x14ac:dyDescent="0.25">
      <c r="R135" s="157"/>
      <c r="S135" s="157"/>
      <c r="T135" s="160"/>
      <c r="U135" s="160"/>
      <c r="V135" s="160"/>
    </row>
    <row r="136" spans="18:22" ht="15.75" customHeight="1" x14ac:dyDescent="0.25">
      <c r="R136" s="157"/>
      <c r="S136" s="157"/>
      <c r="T136" s="160"/>
      <c r="U136" s="160"/>
      <c r="V136" s="160"/>
    </row>
    <row r="137" spans="18:22" ht="15.75" customHeight="1" x14ac:dyDescent="0.25">
      <c r="R137" s="157"/>
      <c r="S137" s="157"/>
      <c r="T137" s="160"/>
      <c r="U137" s="160"/>
      <c r="V137" s="160"/>
    </row>
    <row r="138" spans="18:22" ht="15.75" customHeight="1" x14ac:dyDescent="0.25">
      <c r="R138" s="157"/>
      <c r="S138" s="157"/>
      <c r="T138" s="160"/>
      <c r="U138" s="160"/>
      <c r="V138" s="160"/>
    </row>
    <row r="139" spans="18:22" ht="15.75" customHeight="1" x14ac:dyDescent="0.25">
      <c r="R139" s="157"/>
      <c r="S139" s="157"/>
      <c r="T139" s="160"/>
      <c r="U139" s="160"/>
      <c r="V139" s="160"/>
    </row>
    <row r="140" spans="18:22" ht="15.75" customHeight="1" x14ac:dyDescent="0.25">
      <c r="R140" s="157"/>
      <c r="S140" s="157"/>
      <c r="T140" s="160"/>
      <c r="U140" s="160"/>
      <c r="V140" s="160"/>
    </row>
    <row r="141" spans="18:22" ht="15.75" customHeight="1" x14ac:dyDescent="0.25">
      <c r="R141" s="157"/>
      <c r="S141" s="157"/>
      <c r="T141" s="160"/>
      <c r="U141" s="160"/>
      <c r="V141" s="160"/>
    </row>
    <row r="142" spans="18:22" ht="15.75" customHeight="1" x14ac:dyDescent="0.25">
      <c r="R142" s="157"/>
      <c r="S142" s="157"/>
      <c r="T142" s="160"/>
      <c r="U142" s="160"/>
      <c r="V142" s="160"/>
    </row>
    <row r="143" spans="18:22" ht="15.75" customHeight="1" x14ac:dyDescent="0.25">
      <c r="R143" s="157"/>
      <c r="S143" s="157"/>
      <c r="T143" s="160"/>
      <c r="U143" s="160"/>
      <c r="V143" s="160"/>
    </row>
    <row r="144" spans="18:22" ht="15.75" customHeight="1" x14ac:dyDescent="0.25">
      <c r="R144" s="157"/>
      <c r="S144" s="157"/>
      <c r="T144" s="160"/>
      <c r="U144" s="160"/>
      <c r="V144" s="160"/>
    </row>
    <row r="145" spans="18:22" ht="15.75" customHeight="1" x14ac:dyDescent="0.25">
      <c r="R145" s="157"/>
      <c r="S145" s="157"/>
      <c r="T145" s="160"/>
      <c r="U145" s="160"/>
      <c r="V145" s="160"/>
    </row>
    <row r="146" spans="18:22" ht="15.75" customHeight="1" x14ac:dyDescent="0.25">
      <c r="R146" s="157"/>
      <c r="S146" s="157"/>
      <c r="T146" s="160"/>
      <c r="U146" s="160"/>
      <c r="V146" s="160"/>
    </row>
    <row r="147" spans="18:22" ht="15.75" customHeight="1" x14ac:dyDescent="0.25">
      <c r="R147" s="157"/>
      <c r="S147" s="157"/>
      <c r="T147" s="160"/>
      <c r="U147" s="160"/>
      <c r="V147" s="160"/>
    </row>
    <row r="148" spans="18:22" ht="15.75" customHeight="1" x14ac:dyDescent="0.25">
      <c r="R148" s="157"/>
      <c r="S148" s="157"/>
      <c r="T148" s="160"/>
      <c r="U148" s="160"/>
      <c r="V148" s="160"/>
    </row>
    <row r="149" spans="18:22" ht="15.75" customHeight="1" x14ac:dyDescent="0.25">
      <c r="R149" s="157"/>
      <c r="S149" s="157"/>
      <c r="T149" s="160"/>
      <c r="U149" s="160"/>
      <c r="V149" s="160"/>
    </row>
    <row r="150" spans="18:22" ht="15.75" customHeight="1" x14ac:dyDescent="0.25">
      <c r="R150" s="157"/>
      <c r="S150" s="157"/>
      <c r="T150" s="160"/>
      <c r="U150" s="160"/>
      <c r="V150" s="160"/>
    </row>
    <row r="151" spans="18:22" ht="15.75" customHeight="1" x14ac:dyDescent="0.25">
      <c r="R151" s="157"/>
      <c r="S151" s="157"/>
      <c r="T151" s="160"/>
      <c r="U151" s="160"/>
      <c r="V151" s="160"/>
    </row>
    <row r="152" spans="18:22" ht="15.75" customHeight="1" x14ac:dyDescent="0.25">
      <c r="R152" s="157"/>
      <c r="S152" s="157"/>
      <c r="T152" s="160"/>
      <c r="U152" s="160"/>
      <c r="V152" s="160"/>
    </row>
    <row r="153" spans="18:22" ht="15.75" customHeight="1" x14ac:dyDescent="0.25">
      <c r="R153" s="157"/>
      <c r="S153" s="157"/>
      <c r="T153" s="160"/>
      <c r="U153" s="160"/>
      <c r="V153" s="160"/>
    </row>
    <row r="154" spans="18:22" ht="15.75" customHeight="1" x14ac:dyDescent="0.25">
      <c r="R154" s="157"/>
      <c r="S154" s="157"/>
      <c r="T154" s="160"/>
      <c r="U154" s="160"/>
      <c r="V154" s="160"/>
    </row>
    <row r="155" spans="18:22" ht="15.75" customHeight="1" x14ac:dyDescent="0.25">
      <c r="R155" s="157"/>
      <c r="S155" s="157"/>
      <c r="T155" s="160"/>
      <c r="U155" s="160"/>
      <c r="V155" s="160"/>
    </row>
    <row r="156" spans="18:22" ht="15.75" customHeight="1" x14ac:dyDescent="0.25">
      <c r="R156" s="157"/>
      <c r="S156" s="157"/>
      <c r="T156" s="160"/>
      <c r="U156" s="160"/>
      <c r="V156" s="160"/>
    </row>
    <row r="157" spans="18:22" ht="15.75" customHeight="1" x14ac:dyDescent="0.25">
      <c r="R157" s="157"/>
      <c r="S157" s="157"/>
      <c r="T157" s="160"/>
      <c r="U157" s="160"/>
      <c r="V157" s="160"/>
    </row>
    <row r="158" spans="18:22" ht="15.75" customHeight="1" x14ac:dyDescent="0.25">
      <c r="R158" s="157"/>
      <c r="S158" s="157"/>
      <c r="T158" s="160"/>
      <c r="U158" s="160"/>
      <c r="V158" s="160"/>
    </row>
    <row r="159" spans="18:22" ht="15.75" customHeight="1" x14ac:dyDescent="0.25">
      <c r="R159" s="157"/>
      <c r="S159" s="157"/>
      <c r="T159" s="160"/>
      <c r="U159" s="160"/>
      <c r="V159" s="160"/>
    </row>
    <row r="160" spans="18:22" ht="15.75" customHeight="1" x14ac:dyDescent="0.25">
      <c r="R160" s="157"/>
      <c r="S160" s="157"/>
      <c r="T160" s="160"/>
      <c r="U160" s="160"/>
      <c r="V160" s="160"/>
    </row>
    <row r="161" spans="18:22" ht="15.75" customHeight="1" x14ac:dyDescent="0.25">
      <c r="R161" s="157"/>
      <c r="S161" s="157"/>
      <c r="T161" s="160"/>
      <c r="U161" s="160"/>
      <c r="V161" s="160"/>
    </row>
    <row r="162" spans="18:22" ht="15.75" customHeight="1" x14ac:dyDescent="0.25">
      <c r="R162" s="157"/>
      <c r="S162" s="157"/>
      <c r="T162" s="160"/>
      <c r="U162" s="160"/>
      <c r="V162" s="160"/>
    </row>
    <row r="163" spans="18:22" ht="15.75" customHeight="1" x14ac:dyDescent="0.25">
      <c r="R163" s="157"/>
      <c r="S163" s="157"/>
      <c r="T163" s="160"/>
      <c r="U163" s="160"/>
      <c r="V163" s="160"/>
    </row>
    <row r="164" spans="18:22" ht="15.75" customHeight="1" x14ac:dyDescent="0.25">
      <c r="R164" s="157"/>
      <c r="S164" s="157"/>
      <c r="T164" s="160"/>
      <c r="U164" s="160"/>
      <c r="V164" s="160"/>
    </row>
    <row r="165" spans="18:22" ht="15.75" customHeight="1" x14ac:dyDescent="0.25">
      <c r="R165" s="157"/>
      <c r="S165" s="157"/>
      <c r="T165" s="160"/>
      <c r="U165" s="160"/>
      <c r="V165" s="160"/>
    </row>
    <row r="166" spans="18:22" ht="15.75" customHeight="1" x14ac:dyDescent="0.25">
      <c r="R166" s="157"/>
      <c r="S166" s="157"/>
      <c r="T166" s="160"/>
      <c r="U166" s="160"/>
      <c r="V166" s="160"/>
    </row>
    <row r="167" spans="18:22" ht="15.75" customHeight="1" x14ac:dyDescent="0.25">
      <c r="R167" s="157"/>
      <c r="S167" s="157"/>
      <c r="T167" s="160"/>
      <c r="U167" s="160"/>
      <c r="V167" s="160"/>
    </row>
    <row r="168" spans="18:22" ht="15.75" customHeight="1" x14ac:dyDescent="0.25">
      <c r="R168" s="157"/>
      <c r="S168" s="157"/>
      <c r="T168" s="160"/>
      <c r="U168" s="160"/>
      <c r="V168" s="160"/>
    </row>
    <row r="169" spans="18:22" ht="15.75" customHeight="1" x14ac:dyDescent="0.25">
      <c r="R169" s="157"/>
      <c r="S169" s="157"/>
      <c r="T169" s="160"/>
      <c r="U169" s="160"/>
      <c r="V169" s="160"/>
    </row>
    <row r="170" spans="18:22" ht="15.75" customHeight="1" x14ac:dyDescent="0.25">
      <c r="R170" s="157"/>
      <c r="S170" s="157"/>
      <c r="T170" s="160"/>
      <c r="U170" s="160"/>
      <c r="V170" s="160"/>
    </row>
    <row r="171" spans="18:22" ht="15.75" customHeight="1" x14ac:dyDescent="0.25">
      <c r="R171" s="157"/>
      <c r="S171" s="157"/>
      <c r="T171" s="160"/>
      <c r="U171" s="160"/>
      <c r="V171" s="160"/>
    </row>
    <row r="172" spans="18:22" ht="15.75" customHeight="1" x14ac:dyDescent="0.25">
      <c r="R172" s="157"/>
      <c r="S172" s="157"/>
      <c r="T172" s="160"/>
      <c r="U172" s="160"/>
      <c r="V172" s="160"/>
    </row>
    <row r="173" spans="18:22" ht="15.75" customHeight="1" x14ac:dyDescent="0.25">
      <c r="R173" s="157"/>
      <c r="S173" s="157"/>
      <c r="T173" s="160"/>
      <c r="U173" s="160"/>
      <c r="V173" s="160"/>
    </row>
    <row r="174" spans="18:22" ht="15.75" customHeight="1" x14ac:dyDescent="0.25">
      <c r="R174" s="157"/>
      <c r="S174" s="157"/>
      <c r="T174" s="160"/>
      <c r="U174" s="160"/>
      <c r="V174" s="160"/>
    </row>
    <row r="175" spans="18:22" ht="15.75" customHeight="1" x14ac:dyDescent="0.25">
      <c r="R175" s="157"/>
      <c r="S175" s="157"/>
      <c r="T175" s="160"/>
      <c r="U175" s="160"/>
      <c r="V175" s="160"/>
    </row>
    <row r="176" spans="18:22" ht="15.75" customHeight="1" x14ac:dyDescent="0.25">
      <c r="R176" s="157"/>
      <c r="S176" s="157"/>
      <c r="T176" s="160"/>
      <c r="U176" s="160"/>
      <c r="V176" s="160"/>
    </row>
    <row r="177" spans="18:22" ht="15.75" customHeight="1" x14ac:dyDescent="0.25">
      <c r="R177" s="157"/>
      <c r="S177" s="157"/>
      <c r="T177" s="160"/>
      <c r="U177" s="160"/>
      <c r="V177" s="160"/>
    </row>
    <row r="178" spans="18:22" ht="15.75" customHeight="1" x14ac:dyDescent="0.25">
      <c r="R178" s="157"/>
      <c r="S178" s="157"/>
      <c r="T178" s="160"/>
      <c r="U178" s="160"/>
      <c r="V178" s="160"/>
    </row>
    <row r="179" spans="18:22" ht="15.75" customHeight="1" x14ac:dyDescent="0.25">
      <c r="R179" s="157"/>
      <c r="S179" s="157"/>
      <c r="T179" s="160"/>
      <c r="U179" s="160"/>
      <c r="V179" s="160"/>
    </row>
    <row r="180" spans="18:22" ht="15.75" customHeight="1" x14ac:dyDescent="0.25">
      <c r="R180" s="157"/>
      <c r="S180" s="157"/>
      <c r="T180" s="160"/>
      <c r="U180" s="160"/>
      <c r="V180" s="160"/>
    </row>
    <row r="181" spans="18:22" ht="15.75" customHeight="1" x14ac:dyDescent="0.25">
      <c r="R181" s="157"/>
      <c r="S181" s="157"/>
      <c r="T181" s="160"/>
      <c r="U181" s="160"/>
      <c r="V181" s="160"/>
    </row>
    <row r="182" spans="18:22" ht="15.75" customHeight="1" x14ac:dyDescent="0.25">
      <c r="R182" s="157"/>
      <c r="S182" s="157"/>
      <c r="T182" s="160"/>
      <c r="U182" s="160"/>
      <c r="V182" s="160"/>
    </row>
    <row r="183" spans="18:22" ht="15.75" customHeight="1" x14ac:dyDescent="0.25">
      <c r="R183" s="157"/>
      <c r="S183" s="157"/>
      <c r="T183" s="160"/>
      <c r="U183" s="160"/>
      <c r="V183" s="160"/>
    </row>
    <row r="184" spans="18:22" ht="15.75" customHeight="1" x14ac:dyDescent="0.25">
      <c r="R184" s="157"/>
      <c r="S184" s="157"/>
      <c r="T184" s="160"/>
      <c r="U184" s="160"/>
      <c r="V184" s="160"/>
    </row>
    <row r="185" spans="18:22" ht="15.75" customHeight="1" x14ac:dyDescent="0.25">
      <c r="R185" s="157"/>
      <c r="S185" s="157"/>
      <c r="T185" s="160"/>
      <c r="U185" s="160"/>
      <c r="V185" s="160"/>
    </row>
    <row r="186" spans="18:22" ht="15.75" customHeight="1" x14ac:dyDescent="0.25">
      <c r="R186" s="157"/>
      <c r="S186" s="157"/>
      <c r="T186" s="160"/>
      <c r="U186" s="160"/>
      <c r="V186" s="160"/>
    </row>
    <row r="187" spans="18:22" ht="15.75" customHeight="1" x14ac:dyDescent="0.25">
      <c r="R187" s="157"/>
      <c r="S187" s="157"/>
      <c r="T187" s="160"/>
      <c r="U187" s="160"/>
      <c r="V187" s="160"/>
    </row>
    <row r="188" spans="18:22" ht="15.75" customHeight="1" x14ac:dyDescent="0.25">
      <c r="R188" s="157"/>
      <c r="S188" s="157"/>
      <c r="T188" s="160"/>
      <c r="U188" s="160"/>
      <c r="V188" s="160"/>
    </row>
    <row r="189" spans="18:22" ht="15.75" customHeight="1" x14ac:dyDescent="0.25">
      <c r="R189" s="157"/>
      <c r="S189" s="157"/>
      <c r="T189" s="160"/>
      <c r="U189" s="160"/>
      <c r="V189" s="160"/>
    </row>
    <row r="190" spans="18:22" ht="15.75" customHeight="1" x14ac:dyDescent="0.25">
      <c r="R190" s="157"/>
      <c r="S190" s="157"/>
      <c r="T190" s="160"/>
      <c r="U190" s="160"/>
      <c r="V190" s="160"/>
    </row>
    <row r="191" spans="18:22" ht="15.75" customHeight="1" x14ac:dyDescent="0.25">
      <c r="R191" s="157"/>
      <c r="S191" s="157"/>
      <c r="T191" s="160"/>
      <c r="U191" s="160"/>
      <c r="V191" s="160"/>
    </row>
    <row r="192" spans="18:22" ht="15.75" customHeight="1" x14ac:dyDescent="0.25">
      <c r="R192" s="157"/>
      <c r="S192" s="157"/>
      <c r="T192" s="160"/>
      <c r="U192" s="160"/>
      <c r="V192" s="160"/>
    </row>
    <row r="193" spans="18:22" ht="15.75" customHeight="1" x14ac:dyDescent="0.25">
      <c r="R193" s="157"/>
      <c r="S193" s="157"/>
      <c r="T193" s="160"/>
      <c r="U193" s="160"/>
      <c r="V193" s="160"/>
    </row>
    <row r="194" spans="18:22" ht="15.75" customHeight="1" x14ac:dyDescent="0.25">
      <c r="R194" s="157"/>
      <c r="S194" s="157"/>
      <c r="T194" s="160"/>
      <c r="U194" s="160"/>
      <c r="V194" s="160"/>
    </row>
    <row r="195" spans="18:22" ht="15.75" customHeight="1" x14ac:dyDescent="0.25">
      <c r="R195" s="157"/>
      <c r="S195" s="157"/>
      <c r="T195" s="160"/>
      <c r="U195" s="160"/>
      <c r="V195" s="160"/>
    </row>
    <row r="196" spans="18:22" ht="15.75" customHeight="1" x14ac:dyDescent="0.25">
      <c r="R196" s="157"/>
      <c r="S196" s="157"/>
      <c r="T196" s="160"/>
      <c r="U196" s="160"/>
      <c r="V196" s="160"/>
    </row>
    <row r="197" spans="18:22" ht="15.75" customHeight="1" x14ac:dyDescent="0.25">
      <c r="R197" s="157"/>
      <c r="S197" s="157"/>
      <c r="T197" s="160"/>
      <c r="U197" s="160"/>
      <c r="V197" s="160"/>
    </row>
    <row r="198" spans="18:22" ht="15.75" customHeight="1" x14ac:dyDescent="0.25">
      <c r="R198" s="157"/>
      <c r="S198" s="157"/>
      <c r="T198" s="160"/>
      <c r="U198" s="160"/>
      <c r="V198" s="160"/>
    </row>
    <row r="199" spans="18:22" ht="15.75" customHeight="1" x14ac:dyDescent="0.25">
      <c r="R199" s="157"/>
      <c r="S199" s="157"/>
      <c r="T199" s="160"/>
      <c r="U199" s="160"/>
      <c r="V199" s="160"/>
    </row>
    <row r="200" spans="18:22" ht="15.75" customHeight="1" x14ac:dyDescent="0.25">
      <c r="R200" s="157"/>
      <c r="S200" s="157"/>
      <c r="T200" s="160"/>
      <c r="U200" s="160"/>
      <c r="V200" s="160"/>
    </row>
    <row r="201" spans="18:22" ht="15.75" customHeight="1" x14ac:dyDescent="0.25">
      <c r="R201" s="157"/>
      <c r="S201" s="157"/>
      <c r="T201" s="160"/>
      <c r="U201" s="160"/>
      <c r="V201" s="160"/>
    </row>
    <row r="202" spans="18:22" ht="15.75" customHeight="1" x14ac:dyDescent="0.25">
      <c r="R202" s="157"/>
      <c r="S202" s="157"/>
      <c r="T202" s="160"/>
      <c r="U202" s="160"/>
      <c r="V202" s="160"/>
    </row>
    <row r="203" spans="18:22" ht="15.75" customHeight="1" x14ac:dyDescent="0.25">
      <c r="R203" s="157"/>
      <c r="S203" s="157"/>
      <c r="T203" s="160"/>
      <c r="U203" s="160"/>
      <c r="V203" s="160"/>
    </row>
    <row r="204" spans="18:22" ht="15.75" customHeight="1" x14ac:dyDescent="0.25">
      <c r="R204" s="157"/>
      <c r="S204" s="157"/>
      <c r="T204" s="160"/>
      <c r="U204" s="160"/>
      <c r="V204" s="160"/>
    </row>
    <row r="205" spans="18:22" ht="15.75" customHeight="1" x14ac:dyDescent="0.25">
      <c r="R205" s="157"/>
      <c r="S205" s="157"/>
      <c r="T205" s="160"/>
      <c r="U205" s="160"/>
      <c r="V205" s="160"/>
    </row>
    <row r="206" spans="18:22" ht="15.75" customHeight="1" x14ac:dyDescent="0.25">
      <c r="R206" s="157"/>
      <c r="S206" s="157"/>
      <c r="T206" s="160"/>
      <c r="U206" s="160"/>
      <c r="V206" s="160"/>
    </row>
    <row r="207" spans="18:22" ht="15.75" customHeight="1" x14ac:dyDescent="0.25">
      <c r="R207" s="157"/>
      <c r="S207" s="157"/>
      <c r="T207" s="160"/>
      <c r="U207" s="160"/>
      <c r="V207" s="160"/>
    </row>
    <row r="208" spans="18:22" ht="15.75" customHeight="1" x14ac:dyDescent="0.25">
      <c r="R208" s="157"/>
      <c r="S208" s="157"/>
      <c r="T208" s="160"/>
      <c r="U208" s="160"/>
      <c r="V208" s="160"/>
    </row>
    <row r="209" spans="18:22" ht="15.75" customHeight="1" x14ac:dyDescent="0.25">
      <c r="R209" s="157"/>
      <c r="S209" s="157"/>
      <c r="T209" s="160"/>
      <c r="U209" s="160"/>
      <c r="V209" s="160"/>
    </row>
    <row r="210" spans="18:22" ht="15.75" customHeight="1" x14ac:dyDescent="0.25">
      <c r="R210" s="157"/>
      <c r="S210" s="157"/>
      <c r="T210" s="160"/>
      <c r="U210" s="160"/>
      <c r="V210" s="160"/>
    </row>
    <row r="211" spans="18:22" ht="15.75" customHeight="1" x14ac:dyDescent="0.25">
      <c r="R211" s="157"/>
      <c r="S211" s="157"/>
      <c r="T211" s="160"/>
      <c r="U211" s="160"/>
      <c r="V211" s="160"/>
    </row>
    <row r="212" spans="18:22" ht="15.75" customHeight="1" x14ac:dyDescent="0.25">
      <c r="R212" s="157"/>
      <c r="S212" s="157"/>
      <c r="T212" s="160"/>
      <c r="U212" s="160"/>
      <c r="V212" s="160"/>
    </row>
    <row r="213" spans="18:22" ht="15.75" customHeight="1" x14ac:dyDescent="0.25">
      <c r="R213" s="157"/>
      <c r="S213" s="157"/>
      <c r="T213" s="160"/>
      <c r="U213" s="160"/>
      <c r="V213" s="160"/>
    </row>
    <row r="214" spans="18:22" ht="15.75" customHeight="1" x14ac:dyDescent="0.25">
      <c r="R214" s="157"/>
      <c r="S214" s="157"/>
      <c r="T214" s="160"/>
      <c r="U214" s="160"/>
      <c r="V214" s="160"/>
    </row>
    <row r="215" spans="18:22" ht="15.75" customHeight="1" x14ac:dyDescent="0.25">
      <c r="R215" s="157"/>
      <c r="S215" s="157"/>
      <c r="T215" s="160"/>
      <c r="U215" s="160"/>
      <c r="V215" s="160"/>
    </row>
    <row r="216" spans="18:22" ht="15.75" customHeight="1" x14ac:dyDescent="0.25">
      <c r="R216" s="157"/>
      <c r="S216" s="157"/>
      <c r="T216" s="160"/>
      <c r="U216" s="160"/>
      <c r="V216" s="160"/>
    </row>
    <row r="217" spans="18:22" ht="15.75" customHeight="1" x14ac:dyDescent="0.25">
      <c r="R217" s="157"/>
      <c r="S217" s="157"/>
      <c r="T217" s="160"/>
      <c r="U217" s="160"/>
      <c r="V217" s="160"/>
    </row>
    <row r="218" spans="18:22" ht="15.75" customHeight="1" x14ac:dyDescent="0.25">
      <c r="R218" s="157"/>
      <c r="S218" s="157"/>
      <c r="T218" s="160"/>
      <c r="U218" s="160"/>
      <c r="V218" s="160"/>
    </row>
    <row r="219" spans="18:22" ht="15.75" customHeight="1" x14ac:dyDescent="0.25">
      <c r="R219" s="157"/>
      <c r="S219" s="157"/>
      <c r="T219" s="160"/>
      <c r="U219" s="160"/>
      <c r="V219" s="160"/>
    </row>
    <row r="220" spans="18:22" ht="15.75" customHeight="1" x14ac:dyDescent="0.25">
      <c r="R220" s="157"/>
      <c r="S220" s="157"/>
      <c r="T220" s="160"/>
      <c r="U220" s="160"/>
      <c r="V220" s="160"/>
    </row>
    <row r="221" spans="18:22" ht="15.75" customHeight="1" x14ac:dyDescent="0.25">
      <c r="R221" s="157"/>
      <c r="S221" s="157"/>
      <c r="T221" s="160"/>
      <c r="U221" s="160"/>
      <c r="V221" s="160"/>
    </row>
    <row r="222" spans="18:22" ht="15.75" customHeight="1" x14ac:dyDescent="0.25">
      <c r="R222" s="157"/>
      <c r="S222" s="157"/>
      <c r="T222" s="160"/>
      <c r="U222" s="160"/>
      <c r="V222" s="160"/>
    </row>
    <row r="223" spans="18:22" ht="15.75" customHeight="1" x14ac:dyDescent="0.25">
      <c r="R223" s="157"/>
      <c r="S223" s="157"/>
      <c r="T223" s="160"/>
      <c r="U223" s="160"/>
      <c r="V223" s="160"/>
    </row>
    <row r="224" spans="18:22" ht="15.75" customHeight="1" x14ac:dyDescent="0.25">
      <c r="R224" s="157"/>
      <c r="S224" s="157"/>
      <c r="T224" s="160"/>
      <c r="U224" s="160"/>
      <c r="V224" s="160"/>
    </row>
    <row r="225" spans="18:22" ht="15.75" customHeight="1" x14ac:dyDescent="0.25">
      <c r="R225" s="157"/>
      <c r="S225" s="157"/>
      <c r="T225" s="160"/>
      <c r="U225" s="160"/>
      <c r="V225" s="160"/>
    </row>
    <row r="226" spans="18:22" ht="15.75" customHeight="1" x14ac:dyDescent="0.25">
      <c r="R226" s="157"/>
      <c r="S226" s="157"/>
      <c r="T226" s="160"/>
      <c r="U226" s="160"/>
      <c r="V226" s="160"/>
    </row>
    <row r="227" spans="18:22" ht="15.75" customHeight="1" x14ac:dyDescent="0.25">
      <c r="R227" s="157"/>
      <c r="S227" s="157"/>
      <c r="T227" s="160"/>
      <c r="U227" s="160"/>
      <c r="V227" s="160"/>
    </row>
    <row r="228" spans="18:22" ht="15.75" customHeight="1" x14ac:dyDescent="0.25">
      <c r="R228" s="157"/>
      <c r="S228" s="157"/>
      <c r="T228" s="160"/>
      <c r="U228" s="160"/>
      <c r="V228" s="160"/>
    </row>
    <row r="229" spans="18:22" ht="15.75" customHeight="1" x14ac:dyDescent="0.25">
      <c r="R229" s="157"/>
      <c r="S229" s="157"/>
      <c r="T229" s="160"/>
      <c r="U229" s="160"/>
      <c r="V229" s="160"/>
    </row>
    <row r="230" spans="18:22" ht="15.75" customHeight="1" x14ac:dyDescent="0.25">
      <c r="R230" s="157"/>
      <c r="S230" s="157"/>
      <c r="T230" s="160"/>
      <c r="U230" s="160"/>
      <c r="V230" s="160"/>
    </row>
    <row r="231" spans="18:22" ht="15.75" customHeight="1" x14ac:dyDescent="0.25">
      <c r="R231" s="157"/>
      <c r="S231" s="157"/>
      <c r="T231" s="160"/>
      <c r="U231" s="160"/>
      <c r="V231" s="160"/>
    </row>
    <row r="232" spans="18:22" ht="15.75" customHeight="1" x14ac:dyDescent="0.25">
      <c r="R232" s="157"/>
      <c r="S232" s="157"/>
      <c r="T232" s="160"/>
      <c r="U232" s="160"/>
      <c r="V232" s="160"/>
    </row>
    <row r="233" spans="18:22" ht="15.75" customHeight="1" x14ac:dyDescent="0.25">
      <c r="R233" s="157"/>
      <c r="S233" s="157"/>
      <c r="T233" s="160"/>
      <c r="U233" s="160"/>
      <c r="V233" s="160"/>
    </row>
    <row r="234" spans="18:22" ht="15.75" customHeight="1" x14ac:dyDescent="0.25">
      <c r="R234" s="157"/>
      <c r="S234" s="157"/>
      <c r="T234" s="160"/>
      <c r="U234" s="160"/>
      <c r="V234" s="160"/>
    </row>
    <row r="235" spans="18:22" ht="15.75" customHeight="1" x14ac:dyDescent="0.25">
      <c r="R235" s="157"/>
      <c r="S235" s="157"/>
      <c r="T235" s="160"/>
      <c r="U235" s="160"/>
      <c r="V235" s="160"/>
    </row>
    <row r="236" spans="18:22" ht="15.75" customHeight="1" x14ac:dyDescent="0.25">
      <c r="R236" s="157"/>
      <c r="S236" s="157"/>
      <c r="T236" s="160"/>
      <c r="U236" s="160"/>
      <c r="V236" s="160"/>
    </row>
    <row r="237" spans="18:22" ht="15.75" customHeight="1" x14ac:dyDescent="0.25">
      <c r="R237" s="157"/>
      <c r="S237" s="157"/>
      <c r="T237" s="160"/>
      <c r="U237" s="160"/>
      <c r="V237" s="160"/>
    </row>
    <row r="238" spans="18:22" ht="15.75" customHeight="1" x14ac:dyDescent="0.25">
      <c r="R238" s="157"/>
      <c r="S238" s="157"/>
      <c r="T238" s="160"/>
      <c r="U238" s="160"/>
      <c r="V238" s="160"/>
    </row>
    <row r="239" spans="18:22" ht="15.75" customHeight="1" x14ac:dyDescent="0.25">
      <c r="R239" s="157"/>
      <c r="S239" s="157"/>
      <c r="T239" s="160"/>
      <c r="U239" s="160"/>
      <c r="V239" s="160"/>
    </row>
    <row r="240" spans="18:22" ht="15.75" customHeight="1" x14ac:dyDescent="0.25">
      <c r="R240" s="157"/>
      <c r="S240" s="157"/>
      <c r="T240" s="160"/>
      <c r="U240" s="160"/>
      <c r="V240" s="160"/>
    </row>
    <row r="241" spans="18:22" ht="15.75" customHeight="1" x14ac:dyDescent="0.25">
      <c r="R241" s="157"/>
      <c r="S241" s="157"/>
      <c r="T241" s="160"/>
      <c r="U241" s="160"/>
      <c r="V241" s="160"/>
    </row>
    <row r="242" spans="18:22" ht="15.75" customHeight="1" x14ac:dyDescent="0.25">
      <c r="R242" s="157"/>
      <c r="S242" s="157"/>
      <c r="T242" s="160"/>
      <c r="U242" s="160"/>
      <c r="V242" s="160"/>
    </row>
    <row r="243" spans="18:22" ht="15.75" customHeight="1" x14ac:dyDescent="0.25">
      <c r="R243" s="157"/>
      <c r="S243" s="157"/>
      <c r="T243" s="160"/>
      <c r="U243" s="160"/>
      <c r="V243" s="160"/>
    </row>
    <row r="244" spans="18:22" ht="15.75" customHeight="1" x14ac:dyDescent="0.25">
      <c r="R244" s="157"/>
      <c r="S244" s="157"/>
      <c r="T244" s="160"/>
      <c r="U244" s="160"/>
      <c r="V244" s="160"/>
    </row>
    <row r="245" spans="18:22" ht="15.75" customHeight="1" x14ac:dyDescent="0.25">
      <c r="R245" s="157"/>
      <c r="S245" s="157"/>
      <c r="T245" s="160"/>
      <c r="U245" s="160"/>
      <c r="V245" s="160"/>
    </row>
    <row r="246" spans="18:22" ht="15.75" customHeight="1" x14ac:dyDescent="0.25">
      <c r="R246" s="157"/>
      <c r="S246" s="157"/>
      <c r="T246" s="160"/>
      <c r="U246" s="160"/>
      <c r="V246" s="160"/>
    </row>
    <row r="247" spans="18:22" ht="15.75" customHeight="1" x14ac:dyDescent="0.25">
      <c r="R247" s="157"/>
      <c r="S247" s="157"/>
      <c r="T247" s="160"/>
      <c r="U247" s="160"/>
      <c r="V247" s="160"/>
    </row>
    <row r="248" spans="18:22" ht="15.75" customHeight="1" x14ac:dyDescent="0.25">
      <c r="R248" s="157"/>
      <c r="S248" s="157"/>
      <c r="T248" s="160"/>
      <c r="U248" s="160"/>
      <c r="V248" s="160"/>
    </row>
    <row r="249" spans="18:22" ht="15.75" customHeight="1" x14ac:dyDescent="0.25">
      <c r="R249" s="157"/>
      <c r="S249" s="157"/>
      <c r="T249" s="160"/>
      <c r="U249" s="160"/>
      <c r="V249" s="160"/>
    </row>
    <row r="250" spans="18:22" ht="15.75" customHeight="1" x14ac:dyDescent="0.25">
      <c r="R250" s="157"/>
      <c r="S250" s="157"/>
      <c r="T250" s="160"/>
      <c r="U250" s="160"/>
      <c r="V250" s="160"/>
    </row>
    <row r="251" spans="18:22" ht="15.75" customHeight="1" x14ac:dyDescent="0.25">
      <c r="R251" s="157"/>
      <c r="S251" s="157"/>
      <c r="T251" s="160"/>
      <c r="U251" s="160"/>
      <c r="V251" s="160"/>
    </row>
    <row r="252" spans="18:22" ht="15.75" customHeight="1" x14ac:dyDescent="0.25">
      <c r="R252" s="157"/>
      <c r="S252" s="157"/>
      <c r="T252" s="160"/>
      <c r="U252" s="160"/>
      <c r="V252" s="160"/>
    </row>
    <row r="253" spans="18:22" ht="15.75" customHeight="1" x14ac:dyDescent="0.25">
      <c r="R253" s="157"/>
      <c r="S253" s="157"/>
      <c r="T253" s="160"/>
      <c r="U253" s="160"/>
      <c r="V253" s="160"/>
    </row>
    <row r="254" spans="18:22" ht="15.75" customHeight="1" x14ac:dyDescent="0.25">
      <c r="R254" s="157"/>
      <c r="S254" s="157"/>
      <c r="T254" s="160"/>
      <c r="U254" s="160"/>
      <c r="V254" s="160"/>
    </row>
    <row r="255" spans="18:22" ht="15.75" customHeight="1" x14ac:dyDescent="0.25">
      <c r="R255" s="157"/>
      <c r="S255" s="157"/>
      <c r="T255" s="160"/>
      <c r="U255" s="160"/>
      <c r="V255" s="160"/>
    </row>
    <row r="256" spans="18:22" ht="15.75" customHeight="1" x14ac:dyDescent="0.25">
      <c r="R256" s="157"/>
      <c r="S256" s="157"/>
      <c r="T256" s="160"/>
      <c r="U256" s="160"/>
      <c r="V256" s="160"/>
    </row>
    <row r="257" spans="18:22" ht="15.75" customHeight="1" x14ac:dyDescent="0.25">
      <c r="R257" s="157"/>
      <c r="S257" s="157"/>
      <c r="T257" s="160"/>
      <c r="U257" s="160"/>
      <c r="V257" s="160"/>
    </row>
    <row r="258" spans="18:22" ht="15.75" customHeight="1" x14ac:dyDescent="0.25">
      <c r="R258" s="157"/>
      <c r="S258" s="157"/>
      <c r="T258" s="160"/>
      <c r="U258" s="160"/>
      <c r="V258" s="160"/>
    </row>
    <row r="259" spans="18:22" ht="15.75" customHeight="1" x14ac:dyDescent="0.25">
      <c r="R259" s="157"/>
      <c r="S259" s="157"/>
      <c r="T259" s="160"/>
      <c r="U259" s="160"/>
      <c r="V259" s="160"/>
    </row>
    <row r="260" spans="18:22" ht="15.75" customHeight="1" x14ac:dyDescent="0.25">
      <c r="R260" s="157"/>
      <c r="S260" s="157"/>
      <c r="T260" s="160"/>
      <c r="U260" s="160"/>
      <c r="V260" s="160"/>
    </row>
    <row r="261" spans="18:22" ht="15.75" customHeight="1" x14ac:dyDescent="0.25">
      <c r="R261" s="157"/>
      <c r="S261" s="157"/>
      <c r="T261" s="160"/>
      <c r="U261" s="160"/>
      <c r="V261" s="160"/>
    </row>
    <row r="262" spans="18:22" ht="15.75" customHeight="1" x14ac:dyDescent="0.25">
      <c r="R262" s="157"/>
      <c r="S262" s="157"/>
      <c r="T262" s="160"/>
      <c r="U262" s="160"/>
      <c r="V262" s="160"/>
    </row>
    <row r="263" spans="18:22" ht="15.75" customHeight="1" x14ac:dyDescent="0.25">
      <c r="R263" s="157"/>
      <c r="S263" s="157"/>
      <c r="T263" s="160"/>
      <c r="U263" s="160"/>
      <c r="V263" s="160"/>
    </row>
    <row r="264" spans="18:22" ht="15.75" customHeight="1" x14ac:dyDescent="0.25">
      <c r="R264" s="157"/>
      <c r="S264" s="157"/>
      <c r="T264" s="160"/>
      <c r="U264" s="160"/>
      <c r="V264" s="160"/>
    </row>
    <row r="265" spans="18:22" ht="15.75" customHeight="1" x14ac:dyDescent="0.25">
      <c r="R265" s="157"/>
      <c r="S265" s="157"/>
      <c r="T265" s="160"/>
      <c r="U265" s="160"/>
      <c r="V265" s="160"/>
    </row>
    <row r="266" spans="18:22" ht="15.75" customHeight="1" x14ac:dyDescent="0.25">
      <c r="R266" s="157"/>
      <c r="S266" s="157"/>
      <c r="T266" s="160"/>
      <c r="U266" s="160"/>
      <c r="V266" s="160"/>
    </row>
    <row r="267" spans="18:22" ht="15.75" customHeight="1" x14ac:dyDescent="0.25">
      <c r="R267" s="157"/>
      <c r="S267" s="157"/>
      <c r="T267" s="160"/>
      <c r="U267" s="160"/>
      <c r="V267" s="160"/>
    </row>
    <row r="268" spans="18:22" ht="15.75" customHeight="1" x14ac:dyDescent="0.25">
      <c r="R268" s="157"/>
      <c r="S268" s="157"/>
      <c r="T268" s="160"/>
      <c r="U268" s="160"/>
      <c r="V268" s="160"/>
    </row>
    <row r="269" spans="18:22" ht="15.75" customHeight="1" x14ac:dyDescent="0.25">
      <c r="R269" s="157"/>
      <c r="S269" s="157"/>
      <c r="T269" s="160"/>
      <c r="U269" s="160"/>
      <c r="V269" s="160"/>
    </row>
    <row r="270" spans="18:22" ht="15.75" customHeight="1" x14ac:dyDescent="0.25">
      <c r="R270" s="157"/>
      <c r="S270" s="157"/>
      <c r="T270" s="160"/>
      <c r="U270" s="160"/>
      <c r="V270" s="160"/>
    </row>
    <row r="271" spans="18:22" ht="15.75" customHeight="1" x14ac:dyDescent="0.25">
      <c r="R271" s="157"/>
      <c r="S271" s="157"/>
      <c r="T271" s="160"/>
      <c r="U271" s="160"/>
      <c r="V271" s="160"/>
    </row>
    <row r="272" spans="18:22" ht="15.75" customHeight="1" x14ac:dyDescent="0.25">
      <c r="R272" s="157"/>
      <c r="S272" s="157"/>
      <c r="T272" s="160"/>
      <c r="U272" s="160"/>
      <c r="V272" s="160"/>
    </row>
    <row r="273" spans="18:22" ht="15.75" customHeight="1" x14ac:dyDescent="0.25">
      <c r="R273" s="157"/>
      <c r="S273" s="157"/>
      <c r="T273" s="160"/>
      <c r="U273" s="160"/>
      <c r="V273" s="160"/>
    </row>
    <row r="274" spans="18:22" ht="15.75" customHeight="1" x14ac:dyDescent="0.25">
      <c r="R274" s="157"/>
      <c r="S274" s="157"/>
      <c r="T274" s="160"/>
      <c r="U274" s="160"/>
      <c r="V274" s="160"/>
    </row>
    <row r="275" spans="18:22" ht="15.75" customHeight="1" x14ac:dyDescent="0.25">
      <c r="R275" s="157"/>
      <c r="S275" s="157"/>
      <c r="T275" s="160"/>
      <c r="U275" s="160"/>
      <c r="V275" s="160"/>
    </row>
    <row r="276" spans="18:22" ht="15.75" customHeight="1" x14ac:dyDescent="0.25">
      <c r="R276" s="157"/>
      <c r="S276" s="157"/>
      <c r="T276" s="160"/>
      <c r="U276" s="160"/>
      <c r="V276" s="160"/>
    </row>
    <row r="277" spans="18:22" ht="15.75" customHeight="1" x14ac:dyDescent="0.25">
      <c r="R277" s="157"/>
      <c r="S277" s="157"/>
      <c r="T277" s="160"/>
      <c r="U277" s="160"/>
      <c r="V277" s="160"/>
    </row>
    <row r="278" spans="18:22" ht="15.75" customHeight="1" x14ac:dyDescent="0.25">
      <c r="R278" s="157"/>
      <c r="S278" s="157"/>
      <c r="T278" s="160"/>
      <c r="U278" s="160"/>
      <c r="V278" s="160"/>
    </row>
    <row r="279" spans="18:22" ht="15.75" customHeight="1" x14ac:dyDescent="0.25">
      <c r="R279" s="157"/>
      <c r="S279" s="157"/>
      <c r="T279" s="160"/>
      <c r="U279" s="160"/>
      <c r="V279" s="160"/>
    </row>
    <row r="280" spans="18:22" ht="15.75" customHeight="1" x14ac:dyDescent="0.25">
      <c r="R280" s="157"/>
      <c r="S280" s="157"/>
      <c r="T280" s="160"/>
      <c r="U280" s="160"/>
      <c r="V280" s="160"/>
    </row>
    <row r="281" spans="18:22" ht="15.75" customHeight="1" x14ac:dyDescent="0.25">
      <c r="R281" s="157"/>
      <c r="S281" s="157"/>
      <c r="T281" s="160"/>
      <c r="U281" s="160"/>
      <c r="V281" s="160"/>
    </row>
    <row r="282" spans="18:22" ht="15.75" customHeight="1" x14ac:dyDescent="0.25">
      <c r="R282" s="157"/>
      <c r="S282" s="157"/>
      <c r="T282" s="160"/>
      <c r="U282" s="160"/>
      <c r="V282" s="160"/>
    </row>
    <row r="283" spans="18:22" ht="15.75" customHeight="1" x14ac:dyDescent="0.25">
      <c r="R283" s="157"/>
      <c r="S283" s="157"/>
      <c r="T283" s="160"/>
      <c r="U283" s="160"/>
      <c r="V283" s="160"/>
    </row>
    <row r="284" spans="18:22" ht="15.75" customHeight="1" x14ac:dyDescent="0.25">
      <c r="R284" s="157"/>
      <c r="S284" s="157"/>
      <c r="T284" s="160"/>
      <c r="U284" s="160"/>
      <c r="V284" s="160"/>
    </row>
    <row r="285" spans="18:22" ht="15.75" customHeight="1" x14ac:dyDescent="0.25">
      <c r="R285" s="157"/>
      <c r="S285" s="157"/>
      <c r="T285" s="160"/>
      <c r="U285" s="160"/>
      <c r="V285" s="160"/>
    </row>
    <row r="286" spans="18:22" ht="15.75" customHeight="1" x14ac:dyDescent="0.25">
      <c r="R286" s="157"/>
      <c r="S286" s="157"/>
      <c r="T286" s="160"/>
      <c r="U286" s="160"/>
      <c r="V286" s="160"/>
    </row>
    <row r="287" spans="18:22" ht="15.75" customHeight="1" x14ac:dyDescent="0.25">
      <c r="R287" s="157"/>
      <c r="S287" s="157"/>
      <c r="T287" s="160"/>
      <c r="U287" s="160"/>
      <c r="V287" s="160"/>
    </row>
    <row r="288" spans="18:22" ht="15.75" customHeight="1" x14ac:dyDescent="0.25">
      <c r="R288" s="157"/>
      <c r="S288" s="157"/>
      <c r="T288" s="160"/>
      <c r="U288" s="160"/>
      <c r="V288" s="160"/>
    </row>
    <row r="289" spans="18:22" ht="15.75" customHeight="1" x14ac:dyDescent="0.25">
      <c r="R289" s="157"/>
      <c r="S289" s="157"/>
      <c r="T289" s="160"/>
      <c r="U289" s="160"/>
      <c r="V289" s="160"/>
    </row>
    <row r="290" spans="18:22" ht="15.75" customHeight="1" x14ac:dyDescent="0.25">
      <c r="R290" s="157"/>
      <c r="S290" s="157"/>
      <c r="T290" s="160"/>
      <c r="U290" s="160"/>
      <c r="V290" s="160"/>
    </row>
    <row r="291" spans="18:22" ht="15.75" customHeight="1" x14ac:dyDescent="0.25">
      <c r="R291" s="157"/>
      <c r="S291" s="157"/>
      <c r="T291" s="160"/>
      <c r="U291" s="160"/>
      <c r="V291" s="160"/>
    </row>
    <row r="292" spans="18:22" ht="15.75" customHeight="1" x14ac:dyDescent="0.25">
      <c r="R292" s="157"/>
      <c r="S292" s="157"/>
      <c r="T292" s="160"/>
      <c r="U292" s="160"/>
      <c r="V292" s="160"/>
    </row>
    <row r="293" spans="18:22" ht="15.75" customHeight="1" x14ac:dyDescent="0.25">
      <c r="R293" s="157"/>
      <c r="S293" s="157"/>
      <c r="T293" s="160"/>
      <c r="U293" s="160"/>
      <c r="V293" s="160"/>
    </row>
    <row r="294" spans="18:22" ht="15.75" customHeight="1" x14ac:dyDescent="0.25">
      <c r="R294" s="157"/>
      <c r="S294" s="157"/>
      <c r="T294" s="160"/>
      <c r="U294" s="160"/>
      <c r="V294" s="160"/>
    </row>
    <row r="295" spans="18:22" ht="15.75" customHeight="1" x14ac:dyDescent="0.25">
      <c r="R295" s="157"/>
      <c r="S295" s="157"/>
      <c r="T295" s="160"/>
      <c r="U295" s="160"/>
      <c r="V295" s="160"/>
    </row>
    <row r="296" spans="18:22" ht="15.75" customHeight="1" x14ac:dyDescent="0.25">
      <c r="R296" s="157"/>
      <c r="S296" s="157"/>
      <c r="T296" s="160"/>
      <c r="U296" s="160"/>
      <c r="V296" s="160"/>
    </row>
    <row r="297" spans="18:22" ht="15.75" customHeight="1" x14ac:dyDescent="0.25">
      <c r="R297" s="157"/>
      <c r="S297" s="157"/>
      <c r="T297" s="160"/>
      <c r="U297" s="160"/>
      <c r="V297" s="160"/>
    </row>
    <row r="298" spans="18:22" ht="15.75" customHeight="1" x14ac:dyDescent="0.25">
      <c r="R298" s="157"/>
      <c r="S298" s="157"/>
      <c r="T298" s="160"/>
      <c r="U298" s="160"/>
      <c r="V298" s="160"/>
    </row>
    <row r="299" spans="18:22" ht="15.75" customHeight="1" x14ac:dyDescent="0.25">
      <c r="R299" s="157"/>
      <c r="S299" s="157"/>
      <c r="T299" s="160"/>
      <c r="U299" s="160"/>
      <c r="V299" s="160"/>
    </row>
    <row r="300" spans="18:22" ht="15.75" customHeight="1" x14ac:dyDescent="0.25">
      <c r="R300" s="157"/>
      <c r="S300" s="157"/>
      <c r="T300" s="160"/>
      <c r="U300" s="160"/>
      <c r="V300" s="160"/>
    </row>
    <row r="301" spans="18:22" ht="15.75" customHeight="1" x14ac:dyDescent="0.25">
      <c r="R301" s="157"/>
      <c r="S301" s="157"/>
      <c r="T301" s="160"/>
      <c r="U301" s="160"/>
      <c r="V301" s="160"/>
    </row>
    <row r="302" spans="18:22" ht="15.75" customHeight="1" x14ac:dyDescent="0.25">
      <c r="R302" s="157"/>
      <c r="S302" s="157"/>
      <c r="T302" s="160"/>
      <c r="U302" s="160"/>
      <c r="V302" s="160"/>
    </row>
    <row r="303" spans="18:22" ht="15.75" customHeight="1" x14ac:dyDescent="0.25">
      <c r="R303" s="157"/>
      <c r="S303" s="157"/>
      <c r="T303" s="160"/>
      <c r="U303" s="160"/>
      <c r="V303" s="160"/>
    </row>
    <row r="304" spans="18:22" ht="15.75" customHeight="1" x14ac:dyDescent="0.25">
      <c r="R304" s="157"/>
      <c r="S304" s="157"/>
      <c r="T304" s="160"/>
      <c r="U304" s="160"/>
      <c r="V304" s="160"/>
    </row>
    <row r="305" spans="18:22" ht="15.75" customHeight="1" x14ac:dyDescent="0.25">
      <c r="R305" s="157"/>
      <c r="S305" s="157"/>
      <c r="T305" s="160"/>
      <c r="U305" s="160"/>
      <c r="V305" s="160"/>
    </row>
    <row r="306" spans="18:22" ht="15.75" customHeight="1" x14ac:dyDescent="0.25">
      <c r="R306" s="157"/>
      <c r="S306" s="157"/>
      <c r="T306" s="160"/>
      <c r="U306" s="160"/>
      <c r="V306" s="160"/>
    </row>
    <row r="307" spans="18:22" ht="15.75" customHeight="1" x14ac:dyDescent="0.25">
      <c r="R307" s="157"/>
      <c r="S307" s="157"/>
      <c r="T307" s="160"/>
      <c r="U307" s="160"/>
      <c r="V307" s="160"/>
    </row>
    <row r="308" spans="18:22" ht="15.75" customHeight="1" x14ac:dyDescent="0.25">
      <c r="R308" s="157"/>
      <c r="S308" s="157"/>
      <c r="T308" s="160"/>
      <c r="U308" s="160"/>
      <c r="V308" s="160"/>
    </row>
    <row r="309" spans="18:22" ht="15.75" customHeight="1" x14ac:dyDescent="0.25">
      <c r="R309" s="157"/>
      <c r="S309" s="157"/>
      <c r="T309" s="160"/>
      <c r="U309" s="160"/>
      <c r="V309" s="160"/>
    </row>
    <row r="310" spans="18:22" ht="15.75" customHeight="1" x14ac:dyDescent="0.25">
      <c r="R310" s="157"/>
      <c r="S310" s="157"/>
      <c r="T310" s="160"/>
      <c r="U310" s="160"/>
      <c r="V310" s="160"/>
    </row>
    <row r="311" spans="18:22" ht="15.75" customHeight="1" x14ac:dyDescent="0.25">
      <c r="R311" s="157"/>
      <c r="S311" s="157"/>
      <c r="T311" s="160"/>
      <c r="U311" s="160"/>
      <c r="V311" s="160"/>
    </row>
    <row r="312" spans="18:22" ht="15.75" customHeight="1" x14ac:dyDescent="0.25">
      <c r="R312" s="157"/>
      <c r="S312" s="157"/>
      <c r="T312" s="160"/>
      <c r="U312" s="160"/>
      <c r="V312" s="160"/>
    </row>
    <row r="313" spans="18:22" ht="15.75" customHeight="1" x14ac:dyDescent="0.25">
      <c r="R313" s="157"/>
      <c r="S313" s="157"/>
      <c r="T313" s="160"/>
      <c r="U313" s="160"/>
      <c r="V313" s="160"/>
    </row>
    <row r="314" spans="18:22" ht="15.75" customHeight="1" x14ac:dyDescent="0.25">
      <c r="R314" s="157"/>
      <c r="S314" s="157"/>
      <c r="T314" s="160"/>
      <c r="U314" s="160"/>
      <c r="V314" s="160"/>
    </row>
    <row r="315" spans="18:22" ht="15.75" customHeight="1" x14ac:dyDescent="0.25">
      <c r="R315" s="157"/>
      <c r="S315" s="157"/>
      <c r="T315" s="160"/>
      <c r="U315" s="160"/>
      <c r="V315" s="160"/>
    </row>
    <row r="316" spans="18:22" ht="15.75" customHeight="1" x14ac:dyDescent="0.25">
      <c r="R316" s="157"/>
      <c r="S316" s="157"/>
      <c r="T316" s="160"/>
      <c r="U316" s="160"/>
      <c r="V316" s="160"/>
    </row>
    <row r="317" spans="18:22" ht="15.75" customHeight="1" x14ac:dyDescent="0.25">
      <c r="R317" s="157"/>
      <c r="S317" s="157"/>
      <c r="T317" s="160"/>
      <c r="U317" s="160"/>
      <c r="V317" s="160"/>
    </row>
    <row r="318" spans="18:22" ht="15.75" customHeight="1" x14ac:dyDescent="0.25">
      <c r="R318" s="157"/>
      <c r="S318" s="157"/>
      <c r="T318" s="160"/>
      <c r="U318" s="160"/>
      <c r="V318" s="160"/>
    </row>
    <row r="319" spans="18:22" ht="15.75" customHeight="1" x14ac:dyDescent="0.25">
      <c r="R319" s="157"/>
      <c r="S319" s="157"/>
      <c r="T319" s="160"/>
      <c r="U319" s="160"/>
      <c r="V319" s="160"/>
    </row>
    <row r="320" spans="18:22" ht="15.75" customHeight="1" x14ac:dyDescent="0.25">
      <c r="R320" s="157"/>
      <c r="S320" s="157"/>
      <c r="T320" s="160"/>
      <c r="U320" s="160"/>
      <c r="V320" s="160"/>
    </row>
    <row r="321" spans="18:22" ht="15.75" customHeight="1" x14ac:dyDescent="0.25">
      <c r="R321" s="157"/>
      <c r="S321" s="157"/>
      <c r="T321" s="160"/>
      <c r="U321" s="160"/>
      <c r="V321" s="160"/>
    </row>
    <row r="322" spans="18:22" ht="15.75" customHeight="1" x14ac:dyDescent="0.25">
      <c r="R322" s="157"/>
      <c r="S322" s="157"/>
      <c r="T322" s="160"/>
      <c r="U322" s="160"/>
      <c r="V322" s="160"/>
    </row>
    <row r="323" spans="18:22" ht="15.75" customHeight="1" x14ac:dyDescent="0.25">
      <c r="R323" s="157"/>
      <c r="S323" s="157"/>
      <c r="T323" s="160"/>
      <c r="U323" s="160"/>
      <c r="V323" s="160"/>
    </row>
    <row r="324" spans="18:22" ht="15.75" customHeight="1" x14ac:dyDescent="0.25">
      <c r="R324" s="157"/>
      <c r="S324" s="157"/>
      <c r="T324" s="160"/>
      <c r="U324" s="160"/>
      <c r="V324" s="160"/>
    </row>
    <row r="325" spans="18:22" ht="15.75" customHeight="1" x14ac:dyDescent="0.25">
      <c r="R325" s="157"/>
      <c r="S325" s="157"/>
      <c r="T325" s="160"/>
      <c r="U325" s="160"/>
      <c r="V325" s="160"/>
    </row>
    <row r="326" spans="18:22" ht="15.75" customHeight="1" x14ac:dyDescent="0.25">
      <c r="R326" s="157"/>
      <c r="S326" s="157"/>
      <c r="T326" s="160"/>
      <c r="U326" s="160"/>
      <c r="V326" s="160"/>
    </row>
    <row r="327" spans="18:22" ht="15.75" customHeight="1" x14ac:dyDescent="0.25">
      <c r="R327" s="157"/>
      <c r="S327" s="157"/>
      <c r="T327" s="160"/>
      <c r="U327" s="160"/>
      <c r="V327" s="160"/>
    </row>
    <row r="328" spans="18:22" ht="15.75" customHeight="1" x14ac:dyDescent="0.25">
      <c r="R328" s="157"/>
      <c r="S328" s="157"/>
      <c r="T328" s="160"/>
      <c r="U328" s="160"/>
      <c r="V328" s="160"/>
    </row>
    <row r="329" spans="18:22" ht="15.75" customHeight="1" x14ac:dyDescent="0.25">
      <c r="R329" s="157"/>
      <c r="S329" s="157"/>
      <c r="T329" s="160"/>
      <c r="U329" s="160"/>
      <c r="V329" s="160"/>
    </row>
    <row r="330" spans="18:22" ht="15.75" customHeight="1" x14ac:dyDescent="0.25">
      <c r="R330" s="157"/>
      <c r="S330" s="157"/>
      <c r="T330" s="160"/>
      <c r="U330" s="160"/>
      <c r="V330" s="160"/>
    </row>
    <row r="331" spans="18:22" ht="15.75" customHeight="1" x14ac:dyDescent="0.25">
      <c r="R331" s="157"/>
      <c r="S331" s="157"/>
      <c r="T331" s="160"/>
      <c r="U331" s="160"/>
      <c r="V331" s="160"/>
    </row>
    <row r="332" spans="18:22" ht="15.75" customHeight="1" x14ac:dyDescent="0.25">
      <c r="R332" s="157"/>
      <c r="S332" s="157"/>
      <c r="T332" s="160"/>
      <c r="U332" s="160"/>
      <c r="V332" s="160"/>
    </row>
    <row r="333" spans="18:22" ht="15.75" customHeight="1" x14ac:dyDescent="0.25">
      <c r="R333" s="157"/>
      <c r="S333" s="157"/>
      <c r="T333" s="160"/>
      <c r="U333" s="160"/>
      <c r="V333" s="160"/>
    </row>
    <row r="334" spans="18:22" ht="15.75" customHeight="1" x14ac:dyDescent="0.25">
      <c r="R334" s="157"/>
      <c r="S334" s="157"/>
      <c r="T334" s="160"/>
      <c r="U334" s="160"/>
      <c r="V334" s="160"/>
    </row>
    <row r="335" spans="18:22" ht="15.75" customHeight="1" x14ac:dyDescent="0.25">
      <c r="R335" s="157"/>
      <c r="S335" s="157"/>
      <c r="T335" s="160"/>
      <c r="U335" s="160"/>
      <c r="V335" s="160"/>
    </row>
    <row r="336" spans="18:22" ht="15.75" customHeight="1" x14ac:dyDescent="0.25">
      <c r="R336" s="157"/>
      <c r="S336" s="157"/>
      <c r="T336" s="160"/>
      <c r="U336" s="160"/>
      <c r="V336" s="160"/>
    </row>
    <row r="337" spans="18:22" ht="15.75" customHeight="1" x14ac:dyDescent="0.25">
      <c r="R337" s="157"/>
      <c r="S337" s="157"/>
      <c r="T337" s="160"/>
      <c r="U337" s="160"/>
      <c r="V337" s="160"/>
    </row>
    <row r="338" spans="18:22" ht="15.75" customHeight="1" x14ac:dyDescent="0.25">
      <c r="R338" s="157"/>
      <c r="S338" s="157"/>
      <c r="T338" s="160"/>
      <c r="U338" s="160"/>
      <c r="V338" s="160"/>
    </row>
    <row r="339" spans="18:22" ht="15.75" customHeight="1" x14ac:dyDescent="0.25">
      <c r="R339" s="157"/>
      <c r="S339" s="157"/>
      <c r="T339" s="160"/>
      <c r="U339" s="160"/>
      <c r="V339" s="160"/>
    </row>
    <row r="340" spans="18:22" ht="15.75" customHeight="1" x14ac:dyDescent="0.25">
      <c r="R340" s="157"/>
      <c r="S340" s="157"/>
      <c r="T340" s="160"/>
      <c r="U340" s="160"/>
      <c r="V340" s="160"/>
    </row>
    <row r="341" spans="18:22" ht="15.75" customHeight="1" x14ac:dyDescent="0.25">
      <c r="R341" s="157"/>
      <c r="S341" s="157"/>
      <c r="T341" s="160"/>
      <c r="U341" s="160"/>
      <c r="V341" s="160"/>
    </row>
    <row r="342" spans="18:22" ht="15.75" customHeight="1" x14ac:dyDescent="0.25">
      <c r="R342" s="157"/>
      <c r="S342" s="157"/>
      <c r="T342" s="160"/>
      <c r="U342" s="160"/>
      <c r="V342" s="160"/>
    </row>
    <row r="343" spans="18:22" ht="15.75" customHeight="1" x14ac:dyDescent="0.25">
      <c r="R343" s="157"/>
      <c r="S343" s="157"/>
      <c r="T343" s="160"/>
      <c r="U343" s="160"/>
      <c r="V343" s="160"/>
    </row>
    <row r="344" spans="18:22" ht="15.75" customHeight="1" x14ac:dyDescent="0.25">
      <c r="R344" s="157"/>
      <c r="S344" s="157"/>
      <c r="T344" s="160"/>
      <c r="U344" s="160"/>
      <c r="V344" s="160"/>
    </row>
    <row r="345" spans="18:22" ht="15.75" customHeight="1" x14ac:dyDescent="0.25">
      <c r="R345" s="157"/>
      <c r="S345" s="157"/>
      <c r="T345" s="160"/>
      <c r="U345" s="160"/>
      <c r="V345" s="160"/>
    </row>
    <row r="346" spans="18:22" ht="15.75" customHeight="1" x14ac:dyDescent="0.25">
      <c r="R346" s="157"/>
      <c r="S346" s="157"/>
      <c r="T346" s="160"/>
      <c r="U346" s="160"/>
      <c r="V346" s="160"/>
    </row>
    <row r="347" spans="18:22" ht="15.75" customHeight="1" x14ac:dyDescent="0.25">
      <c r="R347" s="157"/>
      <c r="S347" s="157"/>
      <c r="T347" s="160"/>
      <c r="U347" s="160"/>
      <c r="V347" s="160"/>
    </row>
    <row r="348" spans="18:22" ht="15.75" customHeight="1" x14ac:dyDescent="0.25">
      <c r="R348" s="157"/>
      <c r="S348" s="157"/>
      <c r="T348" s="160"/>
      <c r="U348" s="160"/>
      <c r="V348" s="160"/>
    </row>
    <row r="349" spans="18:22" ht="15.75" customHeight="1" x14ac:dyDescent="0.25">
      <c r="R349" s="157"/>
      <c r="S349" s="157"/>
      <c r="T349" s="160"/>
      <c r="U349" s="160"/>
      <c r="V349" s="160"/>
    </row>
    <row r="350" spans="18:22" ht="15.75" customHeight="1" x14ac:dyDescent="0.25">
      <c r="R350" s="157"/>
      <c r="S350" s="157"/>
      <c r="T350" s="160"/>
      <c r="U350" s="160"/>
      <c r="V350" s="160"/>
    </row>
    <row r="351" spans="18:22" ht="15.75" customHeight="1" x14ac:dyDescent="0.25">
      <c r="R351" s="157"/>
      <c r="S351" s="157"/>
      <c r="T351" s="160"/>
      <c r="U351" s="160"/>
      <c r="V351" s="160"/>
    </row>
    <row r="352" spans="18:22" ht="15.75" customHeight="1" x14ac:dyDescent="0.25">
      <c r="R352" s="157"/>
      <c r="S352" s="157"/>
      <c r="T352" s="160"/>
      <c r="U352" s="160"/>
      <c r="V352" s="160"/>
    </row>
    <row r="353" spans="18:22" ht="15.75" customHeight="1" x14ac:dyDescent="0.25">
      <c r="R353" s="157"/>
      <c r="S353" s="157"/>
      <c r="T353" s="160"/>
      <c r="U353" s="160"/>
      <c r="V353" s="160"/>
    </row>
    <row r="354" spans="18:22" ht="15.75" customHeight="1" x14ac:dyDescent="0.25">
      <c r="R354" s="157"/>
      <c r="S354" s="157"/>
      <c r="T354" s="160"/>
      <c r="U354" s="160"/>
      <c r="V354" s="160"/>
    </row>
    <row r="355" spans="18:22" ht="15.75" customHeight="1" x14ac:dyDescent="0.25">
      <c r="R355" s="157"/>
      <c r="S355" s="157"/>
      <c r="T355" s="160"/>
      <c r="U355" s="160"/>
      <c r="V355" s="160"/>
    </row>
    <row r="356" spans="18:22" ht="15.75" customHeight="1" x14ac:dyDescent="0.25">
      <c r="R356" s="157"/>
      <c r="S356" s="157"/>
      <c r="T356" s="160"/>
      <c r="U356" s="160"/>
      <c r="V356" s="160"/>
    </row>
    <row r="357" spans="18:22" ht="15.75" customHeight="1" x14ac:dyDescent="0.25">
      <c r="R357" s="157"/>
      <c r="S357" s="157"/>
      <c r="T357" s="160"/>
      <c r="U357" s="160"/>
      <c r="V357" s="160"/>
    </row>
    <row r="358" spans="18:22" ht="15.75" customHeight="1" x14ac:dyDescent="0.25">
      <c r="R358" s="157"/>
      <c r="S358" s="157"/>
      <c r="T358" s="160"/>
      <c r="U358" s="160"/>
      <c r="V358" s="160"/>
    </row>
    <row r="359" spans="18:22" ht="15.75" customHeight="1" x14ac:dyDescent="0.25">
      <c r="R359" s="157"/>
      <c r="S359" s="157"/>
      <c r="T359" s="160"/>
      <c r="U359" s="160"/>
      <c r="V359" s="160"/>
    </row>
    <row r="360" spans="18:22" ht="15.75" customHeight="1" x14ac:dyDescent="0.25">
      <c r="R360" s="157"/>
      <c r="S360" s="157"/>
      <c r="T360" s="160"/>
      <c r="U360" s="160"/>
      <c r="V360" s="160"/>
    </row>
    <row r="361" spans="18:22" ht="15.75" customHeight="1" x14ac:dyDescent="0.25">
      <c r="R361" s="157"/>
      <c r="S361" s="157"/>
      <c r="T361" s="160"/>
      <c r="U361" s="160"/>
      <c r="V361" s="160"/>
    </row>
    <row r="362" spans="18:22" ht="15.75" customHeight="1" x14ac:dyDescent="0.25">
      <c r="R362" s="157"/>
      <c r="S362" s="157"/>
      <c r="T362" s="160"/>
      <c r="U362" s="160"/>
      <c r="V362" s="160"/>
    </row>
    <row r="363" spans="18:22" ht="15.75" customHeight="1" x14ac:dyDescent="0.25">
      <c r="R363" s="157"/>
      <c r="S363" s="157"/>
      <c r="T363" s="160"/>
      <c r="U363" s="160"/>
      <c r="V363" s="160"/>
    </row>
    <row r="364" spans="18:22" ht="15.75" customHeight="1" x14ac:dyDescent="0.25">
      <c r="R364" s="157"/>
      <c r="S364" s="157"/>
      <c r="T364" s="160"/>
      <c r="U364" s="160"/>
      <c r="V364" s="160"/>
    </row>
    <row r="365" spans="18:22" ht="15.75" customHeight="1" x14ac:dyDescent="0.25">
      <c r="R365" s="157"/>
      <c r="S365" s="157"/>
      <c r="T365" s="160"/>
      <c r="U365" s="160"/>
      <c r="V365" s="160"/>
    </row>
    <row r="366" spans="18:22" ht="15.75" customHeight="1" x14ac:dyDescent="0.25">
      <c r="R366" s="157"/>
      <c r="S366" s="157"/>
      <c r="T366" s="160"/>
      <c r="U366" s="160"/>
      <c r="V366" s="160"/>
    </row>
    <row r="367" spans="18:22" ht="15.75" customHeight="1" x14ac:dyDescent="0.25">
      <c r="R367" s="157"/>
      <c r="S367" s="157"/>
      <c r="T367" s="160"/>
      <c r="U367" s="160"/>
      <c r="V367" s="160"/>
    </row>
    <row r="368" spans="18:22" ht="15.75" customHeight="1" x14ac:dyDescent="0.25">
      <c r="R368" s="157"/>
      <c r="S368" s="157"/>
      <c r="T368" s="160"/>
      <c r="U368" s="160"/>
      <c r="V368" s="160"/>
    </row>
    <row r="369" spans="18:22" ht="15.75" customHeight="1" x14ac:dyDescent="0.25">
      <c r="R369" s="157"/>
      <c r="S369" s="157"/>
      <c r="T369" s="160"/>
      <c r="U369" s="160"/>
      <c r="V369" s="160"/>
    </row>
    <row r="370" spans="18:22" ht="15.75" customHeight="1" x14ac:dyDescent="0.25">
      <c r="R370" s="157"/>
      <c r="S370" s="157"/>
      <c r="T370" s="160"/>
      <c r="U370" s="160"/>
      <c r="V370" s="160"/>
    </row>
    <row r="371" spans="18:22" ht="15.75" customHeight="1" x14ac:dyDescent="0.25">
      <c r="R371" s="157"/>
      <c r="S371" s="157"/>
      <c r="T371" s="160"/>
      <c r="U371" s="160"/>
      <c r="V371" s="160"/>
    </row>
    <row r="372" spans="18:22" ht="15.75" customHeight="1" x14ac:dyDescent="0.25">
      <c r="R372" s="157"/>
      <c r="S372" s="157"/>
      <c r="T372" s="160"/>
      <c r="U372" s="160"/>
      <c r="V372" s="160"/>
    </row>
    <row r="373" spans="18:22" ht="15.75" customHeight="1" x14ac:dyDescent="0.25">
      <c r="R373" s="157"/>
      <c r="S373" s="157"/>
      <c r="T373" s="160"/>
      <c r="U373" s="160"/>
      <c r="V373" s="160"/>
    </row>
    <row r="374" spans="18:22" ht="15.75" customHeight="1" x14ac:dyDescent="0.25">
      <c r="R374" s="157"/>
      <c r="S374" s="157"/>
      <c r="T374" s="160"/>
      <c r="U374" s="160"/>
      <c r="V374" s="160"/>
    </row>
    <row r="375" spans="18:22" ht="15.75" customHeight="1" x14ac:dyDescent="0.25">
      <c r="R375" s="157"/>
      <c r="S375" s="157"/>
      <c r="T375" s="160"/>
      <c r="U375" s="160"/>
      <c r="V375" s="160"/>
    </row>
    <row r="376" spans="18:22" ht="15.75" customHeight="1" x14ac:dyDescent="0.25">
      <c r="R376" s="157"/>
      <c r="S376" s="157"/>
      <c r="T376" s="160"/>
      <c r="U376" s="160"/>
      <c r="V376" s="160"/>
    </row>
    <row r="377" spans="18:22" ht="15.75" customHeight="1" x14ac:dyDescent="0.25">
      <c r="R377" s="157"/>
      <c r="S377" s="157"/>
      <c r="T377" s="160"/>
      <c r="U377" s="160"/>
      <c r="V377" s="160"/>
    </row>
    <row r="378" spans="18:22" ht="15.75" customHeight="1" x14ac:dyDescent="0.25">
      <c r="R378" s="157"/>
      <c r="S378" s="157"/>
      <c r="T378" s="160"/>
      <c r="U378" s="160"/>
      <c r="V378" s="160"/>
    </row>
    <row r="379" spans="18:22" ht="15.75" customHeight="1" x14ac:dyDescent="0.25">
      <c r="R379" s="157"/>
      <c r="S379" s="157"/>
      <c r="T379" s="160"/>
      <c r="U379" s="160"/>
      <c r="V379" s="160"/>
    </row>
    <row r="380" spans="18:22" ht="15.75" customHeight="1" x14ac:dyDescent="0.25">
      <c r="R380" s="157"/>
      <c r="S380" s="157"/>
      <c r="T380" s="160"/>
      <c r="U380" s="160"/>
      <c r="V380" s="160"/>
    </row>
    <row r="381" spans="18:22" ht="15.75" customHeight="1" x14ac:dyDescent="0.25">
      <c r="R381" s="157"/>
      <c r="S381" s="157"/>
      <c r="T381" s="160"/>
      <c r="U381" s="160"/>
      <c r="V381" s="160"/>
    </row>
    <row r="382" spans="18:22" ht="15.75" customHeight="1" x14ac:dyDescent="0.25">
      <c r="R382" s="157"/>
      <c r="S382" s="157"/>
      <c r="T382" s="160"/>
      <c r="U382" s="160"/>
      <c r="V382" s="160"/>
    </row>
    <row r="383" spans="18:22" ht="15.75" customHeight="1" x14ac:dyDescent="0.25">
      <c r="R383" s="157"/>
      <c r="S383" s="157"/>
      <c r="T383" s="160"/>
      <c r="U383" s="160"/>
      <c r="V383" s="160"/>
    </row>
    <row r="384" spans="18:22" ht="15.75" customHeight="1" x14ac:dyDescent="0.25">
      <c r="R384" s="157"/>
      <c r="S384" s="157"/>
      <c r="T384" s="160"/>
      <c r="U384" s="160"/>
      <c r="V384" s="160"/>
    </row>
    <row r="385" spans="18:22" ht="15.75" customHeight="1" x14ac:dyDescent="0.25">
      <c r="R385" s="157"/>
      <c r="S385" s="157"/>
      <c r="T385" s="160"/>
      <c r="U385" s="160"/>
      <c r="V385" s="160"/>
    </row>
    <row r="386" spans="18:22" ht="15.75" customHeight="1" x14ac:dyDescent="0.25">
      <c r="R386" s="157"/>
      <c r="S386" s="157"/>
      <c r="T386" s="160"/>
      <c r="U386" s="160"/>
      <c r="V386" s="160"/>
    </row>
    <row r="387" spans="18:22" ht="15.75" customHeight="1" x14ac:dyDescent="0.25">
      <c r="R387" s="157"/>
      <c r="S387" s="157"/>
      <c r="T387" s="160"/>
      <c r="U387" s="160"/>
      <c r="V387" s="160"/>
    </row>
    <row r="388" spans="18:22" ht="15.75" customHeight="1" x14ac:dyDescent="0.25">
      <c r="R388" s="157"/>
      <c r="S388" s="157"/>
      <c r="T388" s="160"/>
      <c r="U388" s="160"/>
      <c r="V388" s="160"/>
    </row>
    <row r="389" spans="18:22" ht="15.75" customHeight="1" x14ac:dyDescent="0.25">
      <c r="R389" s="157"/>
      <c r="S389" s="157"/>
      <c r="T389" s="160"/>
      <c r="U389" s="160"/>
      <c r="V389" s="160"/>
    </row>
    <row r="390" spans="18:22" ht="15.75" customHeight="1" x14ac:dyDescent="0.25">
      <c r="R390" s="157"/>
      <c r="S390" s="157"/>
      <c r="T390" s="160"/>
      <c r="U390" s="160"/>
      <c r="V390" s="160"/>
    </row>
    <row r="391" spans="18:22" ht="15.75" customHeight="1" x14ac:dyDescent="0.25">
      <c r="R391" s="157"/>
      <c r="S391" s="157"/>
      <c r="T391" s="160"/>
      <c r="U391" s="160"/>
      <c r="V391" s="160"/>
    </row>
    <row r="392" spans="18:22" ht="15.75" customHeight="1" x14ac:dyDescent="0.25">
      <c r="R392" s="157"/>
      <c r="S392" s="157"/>
      <c r="T392" s="160"/>
      <c r="U392" s="160"/>
      <c r="V392" s="160"/>
    </row>
    <row r="393" spans="18:22" ht="15.75" customHeight="1" x14ac:dyDescent="0.25">
      <c r="R393" s="157"/>
      <c r="S393" s="157"/>
      <c r="T393" s="160"/>
      <c r="U393" s="160"/>
      <c r="V393" s="160"/>
    </row>
    <row r="394" spans="18:22" ht="15.75" customHeight="1" x14ac:dyDescent="0.25">
      <c r="R394" s="157"/>
      <c r="S394" s="157"/>
      <c r="T394" s="160"/>
      <c r="U394" s="160"/>
      <c r="V394" s="160"/>
    </row>
    <row r="395" spans="18:22" ht="15.75" customHeight="1" x14ac:dyDescent="0.25">
      <c r="R395" s="157"/>
      <c r="S395" s="157"/>
      <c r="T395" s="160"/>
      <c r="U395" s="160"/>
      <c r="V395" s="160"/>
    </row>
    <row r="396" spans="18:22" ht="15.75" customHeight="1" x14ac:dyDescent="0.25">
      <c r="R396" s="157"/>
      <c r="S396" s="157"/>
      <c r="T396" s="160"/>
      <c r="U396" s="160"/>
      <c r="V396" s="160"/>
    </row>
    <row r="397" spans="18:22" ht="15.75" customHeight="1" x14ac:dyDescent="0.25">
      <c r="R397" s="157"/>
      <c r="S397" s="157"/>
      <c r="T397" s="160"/>
      <c r="U397" s="160"/>
      <c r="V397" s="160"/>
    </row>
    <row r="398" spans="18:22" ht="15.75" customHeight="1" x14ac:dyDescent="0.25">
      <c r="R398" s="157"/>
      <c r="S398" s="157"/>
      <c r="T398" s="160"/>
      <c r="U398" s="160"/>
      <c r="V398" s="160"/>
    </row>
    <row r="399" spans="18:22" ht="15.75" customHeight="1" x14ac:dyDescent="0.25">
      <c r="R399" s="157"/>
      <c r="S399" s="157"/>
      <c r="T399" s="160"/>
      <c r="U399" s="160"/>
      <c r="V399" s="160"/>
    </row>
    <row r="400" spans="18:22" ht="15.75" customHeight="1" x14ac:dyDescent="0.25">
      <c r="R400" s="157"/>
      <c r="S400" s="157"/>
      <c r="T400" s="160"/>
      <c r="U400" s="160"/>
      <c r="V400" s="160"/>
    </row>
    <row r="401" spans="18:22" ht="15.75" customHeight="1" x14ac:dyDescent="0.25">
      <c r="R401" s="157"/>
      <c r="S401" s="157"/>
      <c r="T401" s="160"/>
      <c r="U401" s="160"/>
      <c r="V401" s="160"/>
    </row>
    <row r="402" spans="18:22" ht="15.75" customHeight="1" x14ac:dyDescent="0.25">
      <c r="R402" s="157"/>
      <c r="S402" s="157"/>
      <c r="T402" s="160"/>
      <c r="U402" s="160"/>
      <c r="V402" s="160"/>
    </row>
    <row r="403" spans="18:22" ht="15.75" customHeight="1" x14ac:dyDescent="0.25">
      <c r="R403" s="157"/>
      <c r="S403" s="157"/>
      <c r="T403" s="160"/>
      <c r="U403" s="160"/>
      <c r="V403" s="160"/>
    </row>
    <row r="404" spans="18:22" ht="15.75" customHeight="1" x14ac:dyDescent="0.25">
      <c r="R404" s="157"/>
      <c r="S404" s="157"/>
      <c r="T404" s="160"/>
      <c r="U404" s="160"/>
      <c r="V404" s="160"/>
    </row>
    <row r="405" spans="18:22" ht="15.75" customHeight="1" x14ac:dyDescent="0.25">
      <c r="R405" s="157"/>
      <c r="S405" s="157"/>
      <c r="T405" s="160"/>
      <c r="U405" s="160"/>
      <c r="V405" s="160"/>
    </row>
    <row r="406" spans="18:22" ht="15.75" customHeight="1" x14ac:dyDescent="0.25">
      <c r="R406" s="157"/>
      <c r="S406" s="157"/>
      <c r="T406" s="160"/>
      <c r="U406" s="160"/>
      <c r="V406" s="160"/>
    </row>
    <row r="407" spans="18:22" ht="15.75" customHeight="1" x14ac:dyDescent="0.25">
      <c r="R407" s="157"/>
      <c r="S407" s="157"/>
      <c r="T407" s="160"/>
      <c r="U407" s="160"/>
      <c r="V407" s="160"/>
    </row>
    <row r="408" spans="18:22" ht="15.75" customHeight="1" x14ac:dyDescent="0.25">
      <c r="R408" s="157"/>
      <c r="S408" s="157"/>
      <c r="T408" s="160"/>
      <c r="U408" s="160"/>
      <c r="V408" s="160"/>
    </row>
    <row r="409" spans="18:22" ht="15.75" customHeight="1" x14ac:dyDescent="0.25">
      <c r="R409" s="157"/>
      <c r="S409" s="157"/>
      <c r="T409" s="160"/>
      <c r="U409" s="160"/>
      <c r="V409" s="160"/>
    </row>
    <row r="410" spans="18:22" ht="15.75" customHeight="1" x14ac:dyDescent="0.25">
      <c r="R410" s="157"/>
      <c r="S410" s="157"/>
      <c r="T410" s="160"/>
      <c r="U410" s="160"/>
      <c r="V410" s="160"/>
    </row>
    <row r="411" spans="18:22" ht="15.75" customHeight="1" x14ac:dyDescent="0.25">
      <c r="R411" s="157"/>
      <c r="S411" s="157"/>
      <c r="T411" s="160"/>
      <c r="U411" s="160"/>
      <c r="V411" s="160"/>
    </row>
    <row r="412" spans="18:22" ht="15.75" customHeight="1" x14ac:dyDescent="0.25">
      <c r="R412" s="157"/>
      <c r="S412" s="157"/>
      <c r="T412" s="160"/>
      <c r="U412" s="160"/>
      <c r="V412" s="160"/>
    </row>
    <row r="413" spans="18:22" ht="15.75" customHeight="1" x14ac:dyDescent="0.25">
      <c r="R413" s="157"/>
      <c r="S413" s="157"/>
      <c r="T413" s="160"/>
      <c r="U413" s="160"/>
      <c r="V413" s="160"/>
    </row>
    <row r="414" spans="18:22" ht="15.75" customHeight="1" x14ac:dyDescent="0.25">
      <c r="R414" s="157"/>
      <c r="S414" s="157"/>
      <c r="T414" s="160"/>
      <c r="U414" s="160"/>
      <c r="V414" s="160"/>
    </row>
    <row r="415" spans="18:22" ht="15.75" customHeight="1" x14ac:dyDescent="0.25">
      <c r="R415" s="157"/>
      <c r="S415" s="157"/>
      <c r="T415" s="160"/>
      <c r="U415" s="160"/>
      <c r="V415" s="160"/>
    </row>
    <row r="416" spans="18:22" ht="15.75" customHeight="1" x14ac:dyDescent="0.25">
      <c r="R416" s="157"/>
      <c r="S416" s="157"/>
      <c r="T416" s="160"/>
      <c r="U416" s="160"/>
      <c r="V416" s="160"/>
    </row>
    <row r="417" spans="18:22" ht="15.75" customHeight="1" x14ac:dyDescent="0.25">
      <c r="R417" s="157"/>
      <c r="S417" s="157"/>
      <c r="T417" s="160"/>
      <c r="U417" s="160"/>
      <c r="V417" s="160"/>
    </row>
    <row r="418" spans="18:22" ht="15.75" customHeight="1" x14ac:dyDescent="0.25">
      <c r="R418" s="157"/>
      <c r="S418" s="157"/>
      <c r="T418" s="160"/>
      <c r="U418" s="160"/>
      <c r="V418" s="160"/>
    </row>
    <row r="419" spans="18:22" ht="15.75" customHeight="1" x14ac:dyDescent="0.25">
      <c r="R419" s="157"/>
      <c r="S419" s="157"/>
      <c r="T419" s="160"/>
      <c r="U419" s="160"/>
      <c r="V419" s="160"/>
    </row>
    <row r="420" spans="18:22" ht="15.75" customHeight="1" x14ac:dyDescent="0.25">
      <c r="R420" s="157"/>
      <c r="S420" s="157"/>
      <c r="T420" s="160"/>
      <c r="U420" s="160"/>
      <c r="V420" s="160"/>
    </row>
    <row r="421" spans="18:22" ht="15.75" customHeight="1" x14ac:dyDescent="0.25">
      <c r="R421" s="157"/>
      <c r="S421" s="157"/>
      <c r="T421" s="160"/>
      <c r="U421" s="160"/>
      <c r="V421" s="160"/>
    </row>
    <row r="422" spans="18:22" ht="15.75" customHeight="1" x14ac:dyDescent="0.25">
      <c r="R422" s="157"/>
      <c r="S422" s="157"/>
      <c r="T422" s="160"/>
      <c r="U422" s="160"/>
      <c r="V422" s="160"/>
    </row>
    <row r="423" spans="18:22" ht="15.75" customHeight="1" x14ac:dyDescent="0.25">
      <c r="R423" s="157"/>
      <c r="S423" s="157"/>
      <c r="T423" s="160"/>
      <c r="U423" s="160"/>
      <c r="V423" s="160"/>
    </row>
    <row r="424" spans="18:22" ht="15.75" customHeight="1" x14ac:dyDescent="0.25">
      <c r="R424" s="157"/>
      <c r="S424" s="157"/>
      <c r="T424" s="160"/>
      <c r="U424" s="160"/>
      <c r="V424" s="160"/>
    </row>
    <row r="425" spans="18:22" ht="15.75" customHeight="1" x14ac:dyDescent="0.25">
      <c r="R425" s="157"/>
      <c r="S425" s="157"/>
      <c r="T425" s="160"/>
      <c r="U425" s="160"/>
      <c r="V425" s="160"/>
    </row>
    <row r="426" spans="18:22" ht="15.75" customHeight="1" x14ac:dyDescent="0.25">
      <c r="R426" s="157"/>
      <c r="S426" s="157"/>
      <c r="T426" s="160"/>
      <c r="U426" s="160"/>
      <c r="V426" s="160"/>
    </row>
    <row r="427" spans="18:22" ht="15.75" customHeight="1" x14ac:dyDescent="0.25">
      <c r="R427" s="157"/>
      <c r="S427" s="157"/>
      <c r="T427" s="160"/>
      <c r="U427" s="160"/>
      <c r="V427" s="160"/>
    </row>
    <row r="428" spans="18:22" ht="15.75" customHeight="1" x14ac:dyDescent="0.25">
      <c r="R428" s="157"/>
      <c r="S428" s="157"/>
      <c r="T428" s="160"/>
      <c r="U428" s="160"/>
      <c r="V428" s="160"/>
    </row>
    <row r="429" spans="18:22" ht="15.75" customHeight="1" x14ac:dyDescent="0.25">
      <c r="R429" s="157"/>
      <c r="S429" s="157"/>
      <c r="T429" s="160"/>
      <c r="U429" s="160"/>
      <c r="V429" s="160"/>
    </row>
    <row r="430" spans="18:22" ht="15.75" customHeight="1" x14ac:dyDescent="0.25">
      <c r="R430" s="157"/>
      <c r="S430" s="157"/>
      <c r="T430" s="160"/>
      <c r="U430" s="160"/>
      <c r="V430" s="160"/>
    </row>
    <row r="431" spans="18:22" ht="15.75" customHeight="1" x14ac:dyDescent="0.25">
      <c r="R431" s="157"/>
      <c r="S431" s="157"/>
      <c r="T431" s="160"/>
      <c r="U431" s="160"/>
      <c r="V431" s="160"/>
    </row>
    <row r="432" spans="18:22" ht="15.75" customHeight="1" x14ac:dyDescent="0.25">
      <c r="R432" s="157"/>
      <c r="S432" s="157"/>
      <c r="T432" s="160"/>
      <c r="U432" s="160"/>
      <c r="V432" s="160"/>
    </row>
    <row r="433" spans="18:22" ht="15.75" customHeight="1" x14ac:dyDescent="0.25">
      <c r="R433" s="157"/>
      <c r="S433" s="157"/>
      <c r="T433" s="160"/>
      <c r="U433" s="160"/>
      <c r="V433" s="160"/>
    </row>
    <row r="434" spans="18:22" ht="15.75" customHeight="1" x14ac:dyDescent="0.25">
      <c r="R434" s="157"/>
      <c r="S434" s="157"/>
      <c r="T434" s="160"/>
      <c r="U434" s="160"/>
      <c r="V434" s="160"/>
    </row>
    <row r="435" spans="18:22" ht="15.75" customHeight="1" x14ac:dyDescent="0.25">
      <c r="R435" s="157"/>
      <c r="S435" s="157"/>
      <c r="T435" s="160"/>
      <c r="U435" s="160"/>
      <c r="V435" s="160"/>
    </row>
    <row r="436" spans="18:22" ht="15.75" customHeight="1" x14ac:dyDescent="0.25">
      <c r="R436" s="157"/>
      <c r="S436" s="157"/>
      <c r="T436" s="160"/>
      <c r="U436" s="160"/>
      <c r="V436" s="160"/>
    </row>
    <row r="437" spans="18:22" ht="15.75" customHeight="1" x14ac:dyDescent="0.25">
      <c r="R437" s="157"/>
      <c r="S437" s="157"/>
      <c r="T437" s="160"/>
      <c r="U437" s="160"/>
      <c r="V437" s="160"/>
    </row>
    <row r="438" spans="18:22" ht="15.75" customHeight="1" x14ac:dyDescent="0.25">
      <c r="R438" s="157"/>
      <c r="S438" s="157"/>
      <c r="T438" s="160"/>
      <c r="U438" s="160"/>
      <c r="V438" s="160"/>
    </row>
    <row r="439" spans="18:22" ht="15.75" customHeight="1" x14ac:dyDescent="0.25">
      <c r="R439" s="157"/>
      <c r="S439" s="157"/>
      <c r="T439" s="160"/>
      <c r="U439" s="160"/>
      <c r="V439" s="160"/>
    </row>
    <row r="440" spans="18:22" ht="15.75" customHeight="1" x14ac:dyDescent="0.25">
      <c r="R440" s="157"/>
      <c r="S440" s="157"/>
      <c r="T440" s="160"/>
      <c r="U440" s="160"/>
      <c r="V440" s="160"/>
    </row>
    <row r="441" spans="18:22" ht="15.75" customHeight="1" x14ac:dyDescent="0.25">
      <c r="R441" s="157"/>
      <c r="S441" s="157"/>
      <c r="T441" s="160"/>
      <c r="U441" s="160"/>
      <c r="V441" s="160"/>
    </row>
    <row r="442" spans="18:22" ht="15.75" customHeight="1" x14ac:dyDescent="0.25">
      <c r="R442" s="157"/>
      <c r="S442" s="157"/>
      <c r="T442" s="160"/>
      <c r="U442" s="160"/>
      <c r="V442" s="160"/>
    </row>
    <row r="443" spans="18:22" ht="15.75" customHeight="1" x14ac:dyDescent="0.25">
      <c r="R443" s="157"/>
      <c r="S443" s="157"/>
      <c r="T443" s="160"/>
      <c r="U443" s="160"/>
      <c r="V443" s="160"/>
    </row>
    <row r="444" spans="18:22" ht="15.75" customHeight="1" x14ac:dyDescent="0.25">
      <c r="R444" s="157"/>
      <c r="S444" s="157"/>
      <c r="T444" s="160"/>
      <c r="U444" s="160"/>
      <c r="V444" s="160"/>
    </row>
    <row r="445" spans="18:22" ht="15.75" customHeight="1" x14ac:dyDescent="0.25">
      <c r="R445" s="157"/>
      <c r="S445" s="157"/>
      <c r="T445" s="160"/>
      <c r="U445" s="160"/>
      <c r="V445" s="160"/>
    </row>
    <row r="446" spans="18:22" ht="15.75" customHeight="1" x14ac:dyDescent="0.25">
      <c r="R446" s="157"/>
      <c r="S446" s="157"/>
      <c r="T446" s="160"/>
      <c r="U446" s="160"/>
      <c r="V446" s="160"/>
    </row>
    <row r="447" spans="18:22" ht="15.75" customHeight="1" x14ac:dyDescent="0.25">
      <c r="R447" s="157"/>
      <c r="S447" s="157"/>
      <c r="T447" s="160"/>
      <c r="U447" s="160"/>
      <c r="V447" s="160"/>
    </row>
    <row r="448" spans="18:22" ht="15.75" customHeight="1" x14ac:dyDescent="0.25">
      <c r="R448" s="157"/>
      <c r="S448" s="157"/>
      <c r="T448" s="160"/>
      <c r="U448" s="160"/>
      <c r="V448" s="160"/>
    </row>
    <row r="449" spans="18:22" ht="15.75" customHeight="1" x14ac:dyDescent="0.25">
      <c r="R449" s="157"/>
      <c r="S449" s="157"/>
      <c r="T449" s="160"/>
      <c r="U449" s="160"/>
      <c r="V449" s="160"/>
    </row>
    <row r="450" spans="18:22" ht="15.75" customHeight="1" x14ac:dyDescent="0.25">
      <c r="R450" s="157"/>
      <c r="S450" s="157"/>
      <c r="T450" s="160"/>
      <c r="U450" s="160"/>
      <c r="V450" s="160"/>
    </row>
    <row r="451" spans="18:22" ht="15.75" customHeight="1" x14ac:dyDescent="0.25">
      <c r="R451" s="157"/>
      <c r="S451" s="157"/>
      <c r="T451" s="160"/>
      <c r="U451" s="160"/>
      <c r="V451" s="160"/>
    </row>
    <row r="452" spans="18:22" ht="15.75" customHeight="1" x14ac:dyDescent="0.25">
      <c r="R452" s="157"/>
      <c r="S452" s="157"/>
      <c r="T452" s="160"/>
      <c r="U452" s="160"/>
      <c r="V452" s="160"/>
    </row>
    <row r="453" spans="18:22" ht="15.75" customHeight="1" x14ac:dyDescent="0.25">
      <c r="R453" s="157"/>
      <c r="S453" s="157"/>
      <c r="T453" s="160"/>
      <c r="U453" s="160"/>
      <c r="V453" s="160"/>
    </row>
    <row r="454" spans="18:22" ht="15.75" customHeight="1" x14ac:dyDescent="0.25">
      <c r="R454" s="157"/>
      <c r="S454" s="157"/>
      <c r="T454" s="160"/>
      <c r="U454" s="160"/>
      <c r="V454" s="160"/>
    </row>
    <row r="455" spans="18:22" ht="15.75" customHeight="1" x14ac:dyDescent="0.25">
      <c r="R455" s="157"/>
      <c r="S455" s="157"/>
      <c r="T455" s="160"/>
      <c r="U455" s="160"/>
      <c r="V455" s="160"/>
    </row>
    <row r="456" spans="18:22" ht="15.75" customHeight="1" x14ac:dyDescent="0.25">
      <c r="R456" s="157"/>
      <c r="S456" s="157"/>
      <c r="T456" s="160"/>
      <c r="U456" s="160"/>
      <c r="V456" s="160"/>
    </row>
    <row r="457" spans="18:22" ht="15.75" customHeight="1" x14ac:dyDescent="0.25">
      <c r="R457" s="157"/>
      <c r="S457" s="157"/>
      <c r="T457" s="160"/>
      <c r="U457" s="160"/>
      <c r="V457" s="160"/>
    </row>
    <row r="458" spans="18:22" ht="15.75" customHeight="1" x14ac:dyDescent="0.25">
      <c r="R458" s="157"/>
      <c r="S458" s="157"/>
      <c r="T458" s="160"/>
      <c r="U458" s="160"/>
      <c r="V458" s="160"/>
    </row>
    <row r="459" spans="18:22" ht="15.75" customHeight="1" x14ac:dyDescent="0.25">
      <c r="R459" s="157"/>
      <c r="S459" s="157"/>
      <c r="T459" s="160"/>
      <c r="U459" s="160"/>
      <c r="V459" s="160"/>
    </row>
    <row r="460" spans="18:22" ht="15.75" customHeight="1" x14ac:dyDescent="0.25">
      <c r="R460" s="157"/>
      <c r="S460" s="157"/>
      <c r="T460" s="160"/>
      <c r="U460" s="160"/>
      <c r="V460" s="160"/>
    </row>
    <row r="461" spans="18:22" ht="15.75" customHeight="1" x14ac:dyDescent="0.25">
      <c r="R461" s="157"/>
      <c r="S461" s="157"/>
      <c r="T461" s="160"/>
      <c r="U461" s="160"/>
      <c r="V461" s="160"/>
    </row>
    <row r="462" spans="18:22" ht="15.75" customHeight="1" x14ac:dyDescent="0.25">
      <c r="R462" s="157"/>
      <c r="S462" s="157"/>
      <c r="T462" s="160"/>
      <c r="U462" s="160"/>
      <c r="V462" s="160"/>
    </row>
    <row r="463" spans="18:22" ht="15.75" customHeight="1" x14ac:dyDescent="0.25">
      <c r="R463" s="157"/>
      <c r="S463" s="157"/>
      <c r="T463" s="160"/>
      <c r="U463" s="160"/>
      <c r="V463" s="160"/>
    </row>
    <row r="464" spans="18:22" ht="15.75" customHeight="1" x14ac:dyDescent="0.25">
      <c r="R464" s="157"/>
      <c r="S464" s="157"/>
      <c r="T464" s="160"/>
      <c r="U464" s="160"/>
      <c r="V464" s="160"/>
    </row>
    <row r="465" spans="18:22" ht="15.75" customHeight="1" x14ac:dyDescent="0.25">
      <c r="R465" s="157"/>
      <c r="S465" s="157"/>
      <c r="T465" s="160"/>
      <c r="U465" s="160"/>
      <c r="V465" s="160"/>
    </row>
    <row r="466" spans="18:22" ht="15.75" customHeight="1" x14ac:dyDescent="0.25">
      <c r="R466" s="157"/>
      <c r="S466" s="157"/>
      <c r="T466" s="160"/>
      <c r="U466" s="160"/>
      <c r="V466" s="160"/>
    </row>
    <row r="467" spans="18:22" ht="15.75" customHeight="1" x14ac:dyDescent="0.25">
      <c r="R467" s="157"/>
      <c r="S467" s="157"/>
      <c r="T467" s="160"/>
      <c r="U467" s="160"/>
      <c r="V467" s="160"/>
    </row>
    <row r="468" spans="18:22" ht="15.75" customHeight="1" x14ac:dyDescent="0.25">
      <c r="R468" s="157"/>
      <c r="S468" s="157"/>
      <c r="T468" s="160"/>
      <c r="U468" s="160"/>
      <c r="V468" s="160"/>
    </row>
    <row r="469" spans="18:22" ht="15.75" customHeight="1" x14ac:dyDescent="0.25">
      <c r="R469" s="157"/>
      <c r="S469" s="157"/>
      <c r="T469" s="160"/>
      <c r="U469" s="160"/>
      <c r="V469" s="160"/>
    </row>
    <row r="470" spans="18:22" ht="15.75" customHeight="1" x14ac:dyDescent="0.25">
      <c r="R470" s="157"/>
      <c r="S470" s="157"/>
      <c r="T470" s="160"/>
      <c r="U470" s="160"/>
      <c r="V470" s="160"/>
    </row>
    <row r="471" spans="18:22" ht="15.75" customHeight="1" x14ac:dyDescent="0.25">
      <c r="R471" s="157"/>
      <c r="S471" s="157"/>
      <c r="T471" s="160"/>
      <c r="U471" s="160"/>
      <c r="V471" s="160"/>
    </row>
    <row r="472" spans="18:22" ht="15.75" customHeight="1" x14ac:dyDescent="0.25">
      <c r="R472" s="157"/>
      <c r="S472" s="157"/>
      <c r="T472" s="160"/>
      <c r="U472" s="160"/>
      <c r="V472" s="160"/>
    </row>
    <row r="473" spans="18:22" ht="15.75" customHeight="1" x14ac:dyDescent="0.25">
      <c r="R473" s="157"/>
      <c r="S473" s="157"/>
      <c r="T473" s="160"/>
      <c r="U473" s="160"/>
      <c r="V473" s="160"/>
    </row>
    <row r="474" spans="18:22" ht="15.75" customHeight="1" x14ac:dyDescent="0.25">
      <c r="R474" s="157"/>
      <c r="S474" s="157"/>
      <c r="T474" s="160"/>
      <c r="U474" s="160"/>
      <c r="V474" s="160"/>
    </row>
    <row r="475" spans="18:22" ht="15.75" customHeight="1" x14ac:dyDescent="0.25">
      <c r="R475" s="157"/>
      <c r="S475" s="157"/>
      <c r="T475" s="160"/>
      <c r="U475" s="160"/>
      <c r="V475" s="160"/>
    </row>
    <row r="476" spans="18:22" ht="15.75" customHeight="1" x14ac:dyDescent="0.25">
      <c r="R476" s="157"/>
      <c r="S476" s="157"/>
      <c r="T476" s="160"/>
      <c r="U476" s="160"/>
      <c r="V476" s="160"/>
    </row>
    <row r="477" spans="18:22" ht="15.75" customHeight="1" x14ac:dyDescent="0.25">
      <c r="R477" s="157"/>
      <c r="S477" s="157"/>
      <c r="T477" s="160"/>
      <c r="U477" s="160"/>
      <c r="V477" s="160"/>
    </row>
    <row r="478" spans="18:22" ht="15.75" customHeight="1" x14ac:dyDescent="0.25">
      <c r="R478" s="157"/>
      <c r="S478" s="157"/>
      <c r="T478" s="160"/>
      <c r="U478" s="160"/>
      <c r="V478" s="160"/>
    </row>
    <row r="479" spans="18:22" ht="15.75" customHeight="1" x14ac:dyDescent="0.25">
      <c r="R479" s="157"/>
      <c r="S479" s="157"/>
      <c r="T479" s="160"/>
      <c r="U479" s="160"/>
      <c r="V479" s="160"/>
    </row>
    <row r="480" spans="18:22" ht="15.75" customHeight="1" x14ac:dyDescent="0.25">
      <c r="R480" s="157"/>
      <c r="S480" s="157"/>
      <c r="T480" s="160"/>
      <c r="U480" s="160"/>
      <c r="V480" s="160"/>
    </row>
    <row r="481" spans="18:22" ht="15.75" customHeight="1" x14ac:dyDescent="0.25">
      <c r="R481" s="157"/>
      <c r="S481" s="157"/>
      <c r="T481" s="160"/>
      <c r="U481" s="160"/>
      <c r="V481" s="160"/>
    </row>
    <row r="482" spans="18:22" ht="15.75" customHeight="1" x14ac:dyDescent="0.25">
      <c r="R482" s="157"/>
      <c r="S482" s="157"/>
      <c r="T482" s="160"/>
      <c r="U482" s="160"/>
      <c r="V482" s="160"/>
    </row>
    <row r="483" spans="18:22" ht="15.75" customHeight="1" x14ac:dyDescent="0.25">
      <c r="R483" s="157"/>
      <c r="S483" s="157"/>
      <c r="T483" s="160"/>
      <c r="U483" s="160"/>
      <c r="V483" s="160"/>
    </row>
    <row r="484" spans="18:22" ht="15.75" customHeight="1" x14ac:dyDescent="0.25">
      <c r="R484" s="157"/>
      <c r="S484" s="157"/>
      <c r="T484" s="160"/>
      <c r="U484" s="160"/>
      <c r="V484" s="160"/>
    </row>
    <row r="485" spans="18:22" ht="15.75" customHeight="1" x14ac:dyDescent="0.25">
      <c r="R485" s="157"/>
      <c r="S485" s="157"/>
      <c r="T485" s="160"/>
      <c r="U485" s="160"/>
      <c r="V485" s="160"/>
    </row>
    <row r="486" spans="18:22" ht="15.75" customHeight="1" x14ac:dyDescent="0.25">
      <c r="R486" s="157"/>
      <c r="S486" s="157"/>
      <c r="T486" s="160"/>
      <c r="U486" s="160"/>
      <c r="V486" s="160"/>
    </row>
    <row r="487" spans="18:22" ht="15.75" customHeight="1" x14ac:dyDescent="0.25">
      <c r="R487" s="157"/>
      <c r="S487" s="157"/>
      <c r="T487" s="160"/>
      <c r="U487" s="160"/>
      <c r="V487" s="160"/>
    </row>
    <row r="488" spans="18:22" ht="15.75" customHeight="1" x14ac:dyDescent="0.25">
      <c r="R488" s="157"/>
      <c r="S488" s="157"/>
      <c r="T488" s="160"/>
      <c r="U488" s="160"/>
      <c r="V488" s="160"/>
    </row>
    <row r="489" spans="18:22" ht="15.75" customHeight="1" x14ac:dyDescent="0.25">
      <c r="R489" s="157"/>
      <c r="S489" s="157"/>
      <c r="T489" s="160"/>
      <c r="U489" s="160"/>
      <c r="V489" s="160"/>
    </row>
    <row r="490" spans="18:22" ht="15.75" customHeight="1" x14ac:dyDescent="0.25">
      <c r="R490" s="157"/>
      <c r="S490" s="157"/>
      <c r="T490" s="160"/>
      <c r="U490" s="160"/>
      <c r="V490" s="160"/>
    </row>
    <row r="491" spans="18:22" ht="15.75" customHeight="1" x14ac:dyDescent="0.25">
      <c r="R491" s="157"/>
      <c r="S491" s="157"/>
      <c r="T491" s="160"/>
      <c r="U491" s="160"/>
      <c r="V491" s="160"/>
    </row>
    <row r="492" spans="18:22" ht="15.75" customHeight="1" x14ac:dyDescent="0.25">
      <c r="R492" s="157"/>
      <c r="S492" s="157"/>
      <c r="T492" s="160"/>
      <c r="U492" s="160"/>
      <c r="V492" s="160"/>
    </row>
    <row r="493" spans="18:22" ht="15.75" customHeight="1" x14ac:dyDescent="0.25">
      <c r="R493" s="157"/>
      <c r="S493" s="157"/>
      <c r="T493" s="160"/>
      <c r="U493" s="160"/>
      <c r="V493" s="160"/>
    </row>
    <row r="494" spans="18:22" ht="15.75" customHeight="1" x14ac:dyDescent="0.25">
      <c r="R494" s="157"/>
      <c r="S494" s="157"/>
      <c r="T494" s="160"/>
      <c r="U494" s="160"/>
      <c r="V494" s="160"/>
    </row>
    <row r="495" spans="18:22" ht="15.75" customHeight="1" x14ac:dyDescent="0.25">
      <c r="R495" s="157"/>
      <c r="S495" s="157"/>
      <c r="T495" s="160"/>
      <c r="U495" s="160"/>
      <c r="V495" s="160"/>
    </row>
    <row r="496" spans="18:22" ht="15.75" customHeight="1" x14ac:dyDescent="0.25">
      <c r="R496" s="157"/>
      <c r="S496" s="157"/>
      <c r="T496" s="160"/>
      <c r="U496" s="160"/>
      <c r="V496" s="160"/>
    </row>
    <row r="497" spans="18:22" ht="15.75" customHeight="1" x14ac:dyDescent="0.25">
      <c r="R497" s="157"/>
      <c r="S497" s="157"/>
      <c r="T497" s="160"/>
      <c r="U497" s="160"/>
      <c r="V497" s="160"/>
    </row>
    <row r="498" spans="18:22" ht="15.75" customHeight="1" x14ac:dyDescent="0.25">
      <c r="R498" s="157"/>
      <c r="S498" s="157"/>
      <c r="T498" s="160"/>
      <c r="U498" s="160"/>
      <c r="V498" s="160"/>
    </row>
    <row r="499" spans="18:22" ht="15.75" customHeight="1" x14ac:dyDescent="0.25">
      <c r="R499" s="157"/>
      <c r="S499" s="157"/>
      <c r="T499" s="160"/>
      <c r="U499" s="160"/>
      <c r="V499" s="160"/>
    </row>
    <row r="500" spans="18:22" ht="15.75" customHeight="1" x14ac:dyDescent="0.25">
      <c r="R500" s="157"/>
      <c r="S500" s="157"/>
      <c r="T500" s="160"/>
      <c r="U500" s="160"/>
      <c r="V500" s="160"/>
    </row>
    <row r="501" spans="18:22" ht="15.75" customHeight="1" x14ac:dyDescent="0.25">
      <c r="R501" s="157"/>
      <c r="S501" s="157"/>
      <c r="T501" s="160"/>
      <c r="U501" s="160"/>
      <c r="V501" s="160"/>
    </row>
    <row r="502" spans="18:22" ht="15.75" customHeight="1" x14ac:dyDescent="0.25">
      <c r="R502" s="157"/>
      <c r="S502" s="157"/>
      <c r="T502" s="160"/>
      <c r="U502" s="160"/>
      <c r="V502" s="160"/>
    </row>
    <row r="503" spans="18:22" ht="15.75" customHeight="1" x14ac:dyDescent="0.25">
      <c r="R503" s="157"/>
      <c r="S503" s="157"/>
      <c r="T503" s="160"/>
      <c r="U503" s="160"/>
      <c r="V503" s="160"/>
    </row>
    <row r="504" spans="18:22" ht="15.75" customHeight="1" x14ac:dyDescent="0.25">
      <c r="R504" s="157"/>
      <c r="S504" s="157"/>
      <c r="T504" s="160"/>
      <c r="U504" s="160"/>
      <c r="V504" s="160"/>
    </row>
    <row r="505" spans="18:22" ht="15.75" customHeight="1" x14ac:dyDescent="0.25">
      <c r="R505" s="157"/>
      <c r="S505" s="157"/>
      <c r="T505" s="160"/>
      <c r="U505" s="160"/>
      <c r="V505" s="160"/>
    </row>
    <row r="506" spans="18:22" ht="15.75" customHeight="1" x14ac:dyDescent="0.25">
      <c r="R506" s="157"/>
      <c r="S506" s="157"/>
      <c r="T506" s="160"/>
      <c r="U506" s="160"/>
      <c r="V506" s="160"/>
    </row>
    <row r="507" spans="18:22" ht="15.75" customHeight="1" x14ac:dyDescent="0.25">
      <c r="R507" s="157"/>
      <c r="S507" s="157"/>
      <c r="T507" s="160"/>
      <c r="U507" s="160"/>
      <c r="V507" s="160"/>
    </row>
    <row r="508" spans="18:22" ht="15.75" customHeight="1" x14ac:dyDescent="0.25">
      <c r="R508" s="157"/>
      <c r="S508" s="157"/>
      <c r="T508" s="160"/>
      <c r="U508" s="160"/>
      <c r="V508" s="160"/>
    </row>
    <row r="509" spans="18:22" ht="15.75" customHeight="1" x14ac:dyDescent="0.25">
      <c r="R509" s="157"/>
      <c r="S509" s="157"/>
      <c r="T509" s="160"/>
      <c r="U509" s="160"/>
      <c r="V509" s="160"/>
    </row>
    <row r="510" spans="18:22" ht="15.75" customHeight="1" x14ac:dyDescent="0.25">
      <c r="R510" s="157"/>
      <c r="S510" s="157"/>
      <c r="T510" s="160"/>
      <c r="U510" s="160"/>
      <c r="V510" s="160"/>
    </row>
    <row r="511" spans="18:22" ht="15.75" customHeight="1" x14ac:dyDescent="0.25">
      <c r="R511" s="157"/>
      <c r="S511" s="157"/>
      <c r="T511" s="160"/>
      <c r="U511" s="160"/>
      <c r="V511" s="160"/>
    </row>
    <row r="512" spans="18:22" ht="15.75" customHeight="1" x14ac:dyDescent="0.25">
      <c r="R512" s="157"/>
      <c r="S512" s="157"/>
      <c r="T512" s="160"/>
      <c r="U512" s="160"/>
      <c r="V512" s="160"/>
    </row>
    <row r="513" spans="18:22" ht="15.75" customHeight="1" x14ac:dyDescent="0.25">
      <c r="R513" s="157"/>
      <c r="S513" s="157"/>
      <c r="T513" s="160"/>
      <c r="U513" s="160"/>
      <c r="V513" s="160"/>
    </row>
    <row r="514" spans="18:22" ht="15.75" customHeight="1" x14ac:dyDescent="0.25">
      <c r="R514" s="157"/>
      <c r="S514" s="157"/>
      <c r="T514" s="160"/>
      <c r="U514" s="160"/>
      <c r="V514" s="160"/>
    </row>
    <row r="515" spans="18:22" ht="15.75" customHeight="1" x14ac:dyDescent="0.25">
      <c r="R515" s="157"/>
      <c r="S515" s="157"/>
      <c r="T515" s="160"/>
      <c r="U515" s="160"/>
      <c r="V515" s="160"/>
    </row>
    <row r="516" spans="18:22" ht="15.75" customHeight="1" x14ac:dyDescent="0.25">
      <c r="R516" s="157"/>
      <c r="S516" s="157"/>
      <c r="T516" s="160"/>
      <c r="U516" s="160"/>
      <c r="V516" s="160"/>
    </row>
    <row r="517" spans="18:22" ht="15.75" customHeight="1" x14ac:dyDescent="0.25">
      <c r="R517" s="157"/>
      <c r="S517" s="157"/>
      <c r="T517" s="160"/>
      <c r="U517" s="160"/>
      <c r="V517" s="160"/>
    </row>
    <row r="518" spans="18:22" ht="15.75" customHeight="1" x14ac:dyDescent="0.25">
      <c r="R518" s="157"/>
      <c r="S518" s="157"/>
      <c r="T518" s="160"/>
      <c r="U518" s="160"/>
      <c r="V518" s="160"/>
    </row>
    <row r="519" spans="18:22" ht="15.75" customHeight="1" x14ac:dyDescent="0.25">
      <c r="R519" s="157"/>
      <c r="S519" s="157"/>
      <c r="T519" s="160"/>
      <c r="U519" s="160"/>
      <c r="V519" s="160"/>
    </row>
    <row r="520" spans="18:22" ht="15.75" customHeight="1" x14ac:dyDescent="0.25">
      <c r="R520" s="157"/>
      <c r="S520" s="157"/>
      <c r="T520" s="160"/>
      <c r="U520" s="160"/>
      <c r="V520" s="160"/>
    </row>
    <row r="521" spans="18:22" ht="15.75" customHeight="1" x14ac:dyDescent="0.25">
      <c r="R521" s="157"/>
      <c r="S521" s="157"/>
      <c r="T521" s="160"/>
      <c r="U521" s="160"/>
      <c r="V521" s="160"/>
    </row>
    <row r="522" spans="18:22" ht="15.75" customHeight="1" x14ac:dyDescent="0.25">
      <c r="R522" s="157"/>
      <c r="S522" s="157"/>
      <c r="T522" s="160"/>
      <c r="U522" s="160"/>
      <c r="V522" s="160"/>
    </row>
    <row r="523" spans="18:22" ht="15.75" customHeight="1" x14ac:dyDescent="0.25">
      <c r="R523" s="157"/>
      <c r="S523" s="157"/>
      <c r="T523" s="160"/>
      <c r="U523" s="160"/>
      <c r="V523" s="160"/>
    </row>
    <row r="524" spans="18:22" ht="15.75" customHeight="1" x14ac:dyDescent="0.25">
      <c r="R524" s="157"/>
      <c r="S524" s="157"/>
      <c r="T524" s="160"/>
      <c r="U524" s="160"/>
      <c r="V524" s="160"/>
    </row>
    <row r="525" spans="18:22" ht="15.75" customHeight="1" x14ac:dyDescent="0.25">
      <c r="R525" s="157"/>
      <c r="S525" s="157"/>
      <c r="T525" s="160"/>
      <c r="U525" s="160"/>
      <c r="V525" s="160"/>
    </row>
    <row r="526" spans="18:22" ht="15.75" customHeight="1" x14ac:dyDescent="0.25">
      <c r="R526" s="157"/>
      <c r="S526" s="157"/>
      <c r="T526" s="160"/>
      <c r="U526" s="160"/>
      <c r="V526" s="160"/>
    </row>
    <row r="527" spans="18:22" ht="15.75" customHeight="1" x14ac:dyDescent="0.25">
      <c r="R527" s="157"/>
      <c r="S527" s="157"/>
      <c r="T527" s="160"/>
      <c r="U527" s="160"/>
      <c r="V527" s="160"/>
    </row>
    <row r="528" spans="18:22" ht="15.75" customHeight="1" x14ac:dyDescent="0.25">
      <c r="R528" s="157"/>
      <c r="S528" s="157"/>
      <c r="T528" s="160"/>
      <c r="U528" s="160"/>
      <c r="V528" s="160"/>
    </row>
    <row r="529" spans="18:22" ht="15.75" customHeight="1" x14ac:dyDescent="0.25">
      <c r="R529" s="157"/>
      <c r="S529" s="157"/>
      <c r="T529" s="160"/>
      <c r="U529" s="160"/>
      <c r="V529" s="160"/>
    </row>
    <row r="530" spans="18:22" ht="15.75" customHeight="1" x14ac:dyDescent="0.25">
      <c r="R530" s="157"/>
      <c r="S530" s="157"/>
      <c r="T530" s="160"/>
      <c r="U530" s="160"/>
      <c r="V530" s="160"/>
    </row>
    <row r="531" spans="18:22" ht="15.75" customHeight="1" x14ac:dyDescent="0.25">
      <c r="R531" s="157"/>
      <c r="S531" s="157"/>
      <c r="T531" s="160"/>
      <c r="U531" s="160"/>
      <c r="V531" s="160"/>
    </row>
    <row r="532" spans="18:22" ht="15.75" customHeight="1" x14ac:dyDescent="0.25">
      <c r="R532" s="157"/>
      <c r="S532" s="157"/>
      <c r="T532" s="160"/>
      <c r="U532" s="160"/>
      <c r="V532" s="160"/>
    </row>
    <row r="533" spans="18:22" ht="15.75" customHeight="1" x14ac:dyDescent="0.25">
      <c r="R533" s="157"/>
      <c r="S533" s="157"/>
      <c r="T533" s="160"/>
      <c r="U533" s="160"/>
      <c r="V533" s="160"/>
    </row>
    <row r="534" spans="18:22" ht="15.75" customHeight="1" x14ac:dyDescent="0.25">
      <c r="R534" s="157"/>
      <c r="S534" s="157"/>
      <c r="T534" s="160"/>
      <c r="U534" s="160"/>
      <c r="V534" s="160"/>
    </row>
    <row r="535" spans="18:22" ht="15.75" customHeight="1" x14ac:dyDescent="0.25">
      <c r="R535" s="157"/>
      <c r="S535" s="157"/>
      <c r="T535" s="160"/>
      <c r="U535" s="160"/>
      <c r="V535" s="160"/>
    </row>
    <row r="536" spans="18:22" ht="15.75" customHeight="1" x14ac:dyDescent="0.25">
      <c r="R536" s="157"/>
      <c r="S536" s="157"/>
      <c r="T536" s="160"/>
      <c r="U536" s="160"/>
      <c r="V536" s="160"/>
    </row>
    <row r="537" spans="18:22" ht="15.75" customHeight="1" x14ac:dyDescent="0.25">
      <c r="R537" s="157"/>
      <c r="S537" s="157"/>
      <c r="T537" s="160"/>
      <c r="U537" s="160"/>
      <c r="V537" s="160"/>
    </row>
    <row r="538" spans="18:22" ht="15.75" customHeight="1" x14ac:dyDescent="0.25">
      <c r="R538" s="157"/>
      <c r="S538" s="157"/>
      <c r="T538" s="160"/>
      <c r="U538" s="160"/>
      <c r="V538" s="160"/>
    </row>
    <row r="539" spans="18:22" ht="15.75" customHeight="1" x14ac:dyDescent="0.25">
      <c r="R539" s="157"/>
      <c r="S539" s="157"/>
      <c r="T539" s="160"/>
      <c r="U539" s="160"/>
      <c r="V539" s="160"/>
    </row>
    <row r="540" spans="18:22" ht="15.75" customHeight="1" x14ac:dyDescent="0.25">
      <c r="R540" s="157"/>
      <c r="S540" s="157"/>
      <c r="T540" s="160"/>
      <c r="U540" s="160"/>
      <c r="V540" s="160"/>
    </row>
    <row r="541" spans="18:22" ht="15.75" customHeight="1" x14ac:dyDescent="0.25">
      <c r="R541" s="157"/>
      <c r="S541" s="157"/>
      <c r="T541" s="160"/>
      <c r="U541" s="160"/>
      <c r="V541" s="160"/>
    </row>
    <row r="542" spans="18:22" ht="15.75" customHeight="1" x14ac:dyDescent="0.25">
      <c r="R542" s="157"/>
      <c r="S542" s="157"/>
      <c r="T542" s="160"/>
      <c r="U542" s="160"/>
      <c r="V542" s="160"/>
    </row>
    <row r="543" spans="18:22" ht="15.75" customHeight="1" x14ac:dyDescent="0.25">
      <c r="R543" s="157"/>
      <c r="S543" s="157"/>
      <c r="T543" s="160"/>
      <c r="U543" s="160"/>
      <c r="V543" s="160"/>
    </row>
    <row r="544" spans="18:22" ht="15.75" customHeight="1" x14ac:dyDescent="0.25">
      <c r="R544" s="157"/>
      <c r="S544" s="157"/>
      <c r="T544" s="160"/>
      <c r="U544" s="160"/>
      <c r="V544" s="160"/>
    </row>
    <row r="545" spans="18:22" ht="15.75" customHeight="1" x14ac:dyDescent="0.25">
      <c r="R545" s="157"/>
      <c r="S545" s="157"/>
      <c r="T545" s="160"/>
      <c r="U545" s="160"/>
      <c r="V545" s="160"/>
    </row>
    <row r="546" spans="18:22" ht="15.75" customHeight="1" x14ac:dyDescent="0.25">
      <c r="R546" s="157"/>
      <c r="S546" s="157"/>
      <c r="T546" s="160"/>
      <c r="U546" s="160"/>
      <c r="V546" s="160"/>
    </row>
    <row r="547" spans="18:22" ht="15.75" customHeight="1" x14ac:dyDescent="0.25">
      <c r="R547" s="157"/>
      <c r="S547" s="157"/>
      <c r="T547" s="160"/>
      <c r="U547" s="160"/>
      <c r="V547" s="160"/>
    </row>
    <row r="548" spans="18:22" ht="15.75" customHeight="1" x14ac:dyDescent="0.25">
      <c r="R548" s="157"/>
      <c r="S548" s="157"/>
      <c r="T548" s="160"/>
      <c r="U548" s="160"/>
      <c r="V548" s="160"/>
    </row>
    <row r="549" spans="18:22" ht="15.75" customHeight="1" x14ac:dyDescent="0.25">
      <c r="R549" s="157"/>
      <c r="S549" s="157"/>
      <c r="T549" s="160"/>
      <c r="U549" s="160"/>
      <c r="V549" s="160"/>
    </row>
    <row r="550" spans="18:22" ht="15.75" customHeight="1" x14ac:dyDescent="0.25">
      <c r="R550" s="157"/>
      <c r="S550" s="157"/>
      <c r="T550" s="160"/>
      <c r="U550" s="160"/>
      <c r="V550" s="160"/>
    </row>
    <row r="551" spans="18:22" ht="15.75" customHeight="1" x14ac:dyDescent="0.25">
      <c r="R551" s="157"/>
      <c r="S551" s="157"/>
      <c r="T551" s="160"/>
      <c r="U551" s="160"/>
      <c r="V551" s="160"/>
    </row>
    <row r="552" spans="18:22" ht="15.75" customHeight="1" x14ac:dyDescent="0.25">
      <c r="R552" s="157"/>
      <c r="S552" s="157"/>
      <c r="T552" s="160"/>
      <c r="U552" s="160"/>
      <c r="V552" s="160"/>
    </row>
    <row r="553" spans="18:22" ht="15.75" customHeight="1" x14ac:dyDescent="0.25">
      <c r="R553" s="157"/>
      <c r="S553" s="157"/>
      <c r="T553" s="160"/>
      <c r="U553" s="160"/>
      <c r="V553" s="160"/>
    </row>
    <row r="554" spans="18:22" ht="15.75" customHeight="1" x14ac:dyDescent="0.25">
      <c r="R554" s="157"/>
      <c r="S554" s="157"/>
      <c r="T554" s="160"/>
      <c r="U554" s="160"/>
      <c r="V554" s="160"/>
    </row>
    <row r="555" spans="18:22" ht="15.75" customHeight="1" x14ac:dyDescent="0.25">
      <c r="R555" s="157"/>
      <c r="S555" s="157"/>
      <c r="T555" s="160"/>
      <c r="U555" s="160"/>
      <c r="V555" s="160"/>
    </row>
    <row r="556" spans="18:22" ht="15.75" customHeight="1" x14ac:dyDescent="0.25">
      <c r="R556" s="157"/>
      <c r="S556" s="157"/>
      <c r="T556" s="160"/>
      <c r="U556" s="160"/>
      <c r="V556" s="160"/>
    </row>
    <row r="557" spans="18:22" ht="15.75" customHeight="1" x14ac:dyDescent="0.25">
      <c r="R557" s="157"/>
      <c r="S557" s="157"/>
      <c r="T557" s="160"/>
      <c r="U557" s="160"/>
      <c r="V557" s="160"/>
    </row>
    <row r="558" spans="18:22" ht="15.75" customHeight="1" x14ac:dyDescent="0.25">
      <c r="R558" s="157"/>
      <c r="S558" s="157"/>
      <c r="T558" s="160"/>
      <c r="U558" s="160"/>
      <c r="V558" s="160"/>
    </row>
    <row r="559" spans="18:22" ht="15.75" customHeight="1" x14ac:dyDescent="0.25">
      <c r="R559" s="157"/>
      <c r="S559" s="157"/>
      <c r="T559" s="160"/>
      <c r="U559" s="160"/>
      <c r="V559" s="160"/>
    </row>
    <row r="560" spans="18:22" ht="15.75" customHeight="1" x14ac:dyDescent="0.25">
      <c r="R560" s="157"/>
      <c r="S560" s="157"/>
      <c r="T560" s="160"/>
      <c r="U560" s="160"/>
      <c r="V560" s="160"/>
    </row>
    <row r="561" spans="18:22" ht="15.75" customHeight="1" x14ac:dyDescent="0.25">
      <c r="R561" s="157"/>
      <c r="S561" s="157"/>
      <c r="T561" s="160"/>
      <c r="U561" s="160"/>
      <c r="V561" s="160"/>
    </row>
    <row r="562" spans="18:22" ht="15.75" customHeight="1" x14ac:dyDescent="0.25">
      <c r="R562" s="157"/>
      <c r="S562" s="157"/>
      <c r="T562" s="160"/>
      <c r="U562" s="160"/>
      <c r="V562" s="160"/>
    </row>
    <row r="563" spans="18:22" ht="15.75" customHeight="1" x14ac:dyDescent="0.25">
      <c r="R563" s="157"/>
      <c r="S563" s="157"/>
      <c r="T563" s="160"/>
      <c r="U563" s="160"/>
      <c r="V563" s="160"/>
    </row>
    <row r="564" spans="18:22" ht="15.75" customHeight="1" x14ac:dyDescent="0.25">
      <c r="R564" s="157"/>
      <c r="S564" s="157"/>
      <c r="T564" s="160"/>
      <c r="U564" s="160"/>
      <c r="V564" s="160"/>
    </row>
    <row r="565" spans="18:22" ht="15.75" customHeight="1" x14ac:dyDescent="0.25">
      <c r="R565" s="157"/>
      <c r="S565" s="157"/>
      <c r="T565" s="160"/>
      <c r="U565" s="160"/>
      <c r="V565" s="160"/>
    </row>
    <row r="566" spans="18:22" ht="15.75" customHeight="1" x14ac:dyDescent="0.25">
      <c r="R566" s="157"/>
      <c r="S566" s="157"/>
      <c r="T566" s="160"/>
      <c r="U566" s="160"/>
      <c r="V566" s="160"/>
    </row>
    <row r="567" spans="18:22" ht="15.75" customHeight="1" x14ac:dyDescent="0.25">
      <c r="R567" s="157"/>
      <c r="S567" s="157"/>
      <c r="T567" s="160"/>
      <c r="U567" s="160"/>
      <c r="V567" s="160"/>
    </row>
    <row r="568" spans="18:22" ht="15.75" customHeight="1" x14ac:dyDescent="0.25">
      <c r="R568" s="157"/>
      <c r="S568" s="157"/>
      <c r="T568" s="160"/>
      <c r="U568" s="160"/>
      <c r="V568" s="160"/>
    </row>
    <row r="569" spans="18:22" ht="15.75" customHeight="1" x14ac:dyDescent="0.25">
      <c r="R569" s="157"/>
      <c r="S569" s="157"/>
      <c r="T569" s="160"/>
      <c r="U569" s="160"/>
      <c r="V569" s="160"/>
    </row>
    <row r="570" spans="18:22" ht="15.75" customHeight="1" x14ac:dyDescent="0.25">
      <c r="R570" s="157"/>
      <c r="S570" s="157"/>
      <c r="T570" s="160"/>
      <c r="U570" s="160"/>
      <c r="V570" s="160"/>
    </row>
    <row r="571" spans="18:22" ht="15.75" customHeight="1" x14ac:dyDescent="0.25">
      <c r="R571" s="157"/>
      <c r="S571" s="157"/>
      <c r="T571" s="160"/>
      <c r="U571" s="160"/>
      <c r="V571" s="160"/>
    </row>
    <row r="572" spans="18:22" ht="15.75" customHeight="1" x14ac:dyDescent="0.25">
      <c r="R572" s="157"/>
      <c r="S572" s="157"/>
      <c r="T572" s="160"/>
      <c r="U572" s="160"/>
      <c r="V572" s="160"/>
    </row>
    <row r="573" spans="18:22" ht="15.75" customHeight="1" x14ac:dyDescent="0.25">
      <c r="R573" s="157"/>
      <c r="S573" s="157"/>
      <c r="T573" s="160"/>
      <c r="U573" s="160"/>
      <c r="V573" s="160"/>
    </row>
    <row r="574" spans="18:22" ht="15.75" customHeight="1" x14ac:dyDescent="0.25">
      <c r="R574" s="157"/>
      <c r="S574" s="157"/>
      <c r="T574" s="160"/>
      <c r="U574" s="160"/>
      <c r="V574" s="160"/>
    </row>
    <row r="575" spans="18:22" ht="15.75" customHeight="1" x14ac:dyDescent="0.25">
      <c r="R575" s="157"/>
      <c r="S575" s="157"/>
      <c r="T575" s="160"/>
      <c r="U575" s="160"/>
      <c r="V575" s="160"/>
    </row>
    <row r="576" spans="18:22" ht="15.75" customHeight="1" x14ac:dyDescent="0.25">
      <c r="R576" s="157"/>
      <c r="S576" s="157"/>
      <c r="T576" s="160"/>
      <c r="U576" s="160"/>
      <c r="V576" s="160"/>
    </row>
    <row r="577" spans="18:22" ht="15.75" customHeight="1" x14ac:dyDescent="0.25">
      <c r="R577" s="157"/>
      <c r="S577" s="157"/>
      <c r="T577" s="160"/>
      <c r="U577" s="160"/>
      <c r="V577" s="160"/>
    </row>
    <row r="578" spans="18:22" ht="15.75" customHeight="1" x14ac:dyDescent="0.25">
      <c r="R578" s="157"/>
      <c r="S578" s="157"/>
      <c r="T578" s="160"/>
      <c r="U578" s="160"/>
      <c r="V578" s="160"/>
    </row>
    <row r="579" spans="18:22" ht="15.75" customHeight="1" x14ac:dyDescent="0.25">
      <c r="R579" s="157"/>
      <c r="S579" s="157"/>
      <c r="T579" s="160"/>
      <c r="U579" s="160"/>
      <c r="V579" s="160"/>
    </row>
    <row r="580" spans="18:22" ht="15.75" customHeight="1" x14ac:dyDescent="0.25">
      <c r="R580" s="157"/>
      <c r="S580" s="157"/>
      <c r="T580" s="160"/>
      <c r="U580" s="160"/>
      <c r="V580" s="160"/>
    </row>
    <row r="581" spans="18:22" ht="15.75" customHeight="1" x14ac:dyDescent="0.25">
      <c r="R581" s="157"/>
      <c r="S581" s="157"/>
      <c r="T581" s="160"/>
      <c r="U581" s="160"/>
      <c r="V581" s="160"/>
    </row>
    <row r="582" spans="18:22" ht="15.75" customHeight="1" x14ac:dyDescent="0.25">
      <c r="R582" s="157"/>
      <c r="S582" s="157"/>
      <c r="T582" s="160"/>
      <c r="U582" s="160"/>
      <c r="V582" s="160"/>
    </row>
    <row r="583" spans="18:22" ht="15.75" customHeight="1" x14ac:dyDescent="0.25">
      <c r="R583" s="157"/>
      <c r="S583" s="157"/>
      <c r="T583" s="160"/>
      <c r="U583" s="160"/>
      <c r="V583" s="160"/>
    </row>
    <row r="584" spans="18:22" ht="15.75" customHeight="1" x14ac:dyDescent="0.25">
      <c r="R584" s="157"/>
      <c r="S584" s="157"/>
      <c r="T584" s="160"/>
      <c r="U584" s="160"/>
      <c r="V584" s="160"/>
    </row>
    <row r="585" spans="18:22" ht="15.75" customHeight="1" x14ac:dyDescent="0.25">
      <c r="R585" s="157"/>
      <c r="S585" s="157"/>
      <c r="T585" s="160"/>
      <c r="U585" s="160"/>
      <c r="V585" s="160"/>
    </row>
    <row r="586" spans="18:22" ht="15.75" customHeight="1" x14ac:dyDescent="0.25">
      <c r="R586" s="157"/>
      <c r="S586" s="157"/>
      <c r="T586" s="160"/>
      <c r="U586" s="160"/>
      <c r="V586" s="160"/>
    </row>
    <row r="587" spans="18:22" ht="15.75" customHeight="1" x14ac:dyDescent="0.25">
      <c r="R587" s="157"/>
      <c r="S587" s="157"/>
      <c r="T587" s="160"/>
      <c r="U587" s="160"/>
      <c r="V587" s="160"/>
    </row>
    <row r="588" spans="18:22" ht="15.75" customHeight="1" x14ac:dyDescent="0.25">
      <c r="R588" s="157"/>
      <c r="S588" s="157"/>
      <c r="T588" s="160"/>
      <c r="U588" s="160"/>
      <c r="V588" s="160"/>
    </row>
    <row r="589" spans="18:22" ht="15.75" customHeight="1" x14ac:dyDescent="0.25">
      <c r="R589" s="157"/>
      <c r="S589" s="157"/>
      <c r="T589" s="160"/>
      <c r="U589" s="160"/>
      <c r="V589" s="160"/>
    </row>
    <row r="590" spans="18:22" ht="15.75" customHeight="1" x14ac:dyDescent="0.25">
      <c r="R590" s="157"/>
      <c r="S590" s="157"/>
      <c r="T590" s="160"/>
      <c r="U590" s="160"/>
      <c r="V590" s="160"/>
    </row>
    <row r="591" spans="18:22" ht="15.75" customHeight="1" x14ac:dyDescent="0.25">
      <c r="R591" s="157"/>
      <c r="S591" s="157"/>
      <c r="T591" s="160"/>
      <c r="U591" s="160"/>
      <c r="V591" s="160"/>
    </row>
    <row r="592" spans="18:22" ht="15.75" customHeight="1" x14ac:dyDescent="0.25">
      <c r="R592" s="157"/>
      <c r="S592" s="157"/>
      <c r="T592" s="160"/>
      <c r="U592" s="160"/>
      <c r="V592" s="160"/>
    </row>
    <row r="593" spans="18:22" ht="15.75" customHeight="1" x14ac:dyDescent="0.25">
      <c r="R593" s="157"/>
      <c r="S593" s="157"/>
      <c r="T593" s="160"/>
      <c r="U593" s="160"/>
      <c r="V593" s="160"/>
    </row>
    <row r="594" spans="18:22" ht="15.75" customHeight="1" x14ac:dyDescent="0.25">
      <c r="R594" s="157"/>
      <c r="S594" s="157"/>
      <c r="T594" s="160"/>
      <c r="U594" s="160"/>
      <c r="V594" s="160"/>
    </row>
    <row r="595" spans="18:22" ht="15.75" customHeight="1" x14ac:dyDescent="0.25">
      <c r="R595" s="157"/>
      <c r="S595" s="157"/>
      <c r="T595" s="160"/>
      <c r="U595" s="160"/>
      <c r="V595" s="160"/>
    </row>
    <row r="596" spans="18:22" ht="15.75" customHeight="1" x14ac:dyDescent="0.25">
      <c r="R596" s="157"/>
      <c r="S596" s="157"/>
      <c r="T596" s="160"/>
      <c r="U596" s="160"/>
      <c r="V596" s="160"/>
    </row>
    <row r="597" spans="18:22" ht="15.75" customHeight="1" x14ac:dyDescent="0.25">
      <c r="R597" s="157"/>
      <c r="S597" s="157"/>
      <c r="T597" s="160"/>
      <c r="U597" s="160"/>
      <c r="V597" s="160"/>
    </row>
    <row r="598" spans="18:22" ht="15.75" customHeight="1" x14ac:dyDescent="0.25">
      <c r="R598" s="157"/>
      <c r="S598" s="157"/>
      <c r="T598" s="160"/>
      <c r="U598" s="160"/>
      <c r="V598" s="160"/>
    </row>
    <row r="599" spans="18:22" ht="15.75" customHeight="1" x14ac:dyDescent="0.25">
      <c r="R599" s="157"/>
      <c r="S599" s="157"/>
      <c r="T599" s="160"/>
      <c r="U599" s="160"/>
      <c r="V599" s="160"/>
    </row>
    <row r="600" spans="18:22" ht="15.75" customHeight="1" x14ac:dyDescent="0.25">
      <c r="R600" s="157"/>
      <c r="S600" s="157"/>
      <c r="T600" s="160"/>
      <c r="U600" s="160"/>
      <c r="V600" s="160"/>
    </row>
    <row r="601" spans="18:22" ht="15.75" customHeight="1" x14ac:dyDescent="0.25">
      <c r="R601" s="157"/>
      <c r="S601" s="157"/>
      <c r="T601" s="160"/>
      <c r="U601" s="160"/>
      <c r="V601" s="160"/>
    </row>
    <row r="602" spans="18:22" ht="15.75" customHeight="1" x14ac:dyDescent="0.25">
      <c r="R602" s="157"/>
      <c r="S602" s="157"/>
      <c r="T602" s="160"/>
      <c r="U602" s="160"/>
      <c r="V602" s="160"/>
    </row>
    <row r="603" spans="18:22" ht="15.75" customHeight="1" x14ac:dyDescent="0.25">
      <c r="R603" s="157"/>
      <c r="S603" s="157"/>
      <c r="T603" s="160"/>
      <c r="U603" s="160"/>
      <c r="V603" s="160"/>
    </row>
    <row r="604" spans="18:22" ht="15.75" customHeight="1" x14ac:dyDescent="0.25">
      <c r="R604" s="157"/>
      <c r="S604" s="157"/>
      <c r="T604" s="160"/>
      <c r="U604" s="160"/>
      <c r="V604" s="160"/>
    </row>
    <row r="605" spans="18:22" ht="15.75" customHeight="1" x14ac:dyDescent="0.25">
      <c r="R605" s="157"/>
      <c r="S605" s="157"/>
      <c r="T605" s="160"/>
      <c r="U605" s="160"/>
      <c r="V605" s="160"/>
    </row>
    <row r="606" spans="18:22" ht="15.75" customHeight="1" x14ac:dyDescent="0.25">
      <c r="R606" s="157"/>
      <c r="S606" s="157"/>
      <c r="T606" s="160"/>
      <c r="U606" s="160"/>
      <c r="V606" s="160"/>
    </row>
    <row r="607" spans="18:22" ht="15.75" customHeight="1" x14ac:dyDescent="0.25">
      <c r="R607" s="157"/>
      <c r="S607" s="157"/>
      <c r="T607" s="160"/>
      <c r="U607" s="160"/>
      <c r="V607" s="160"/>
    </row>
    <row r="608" spans="18:22" ht="15.75" customHeight="1" x14ac:dyDescent="0.25">
      <c r="R608" s="157"/>
      <c r="S608" s="157"/>
      <c r="T608" s="160"/>
      <c r="U608" s="160"/>
      <c r="V608" s="160"/>
    </row>
    <row r="609" spans="18:22" ht="15.75" customHeight="1" x14ac:dyDescent="0.25">
      <c r="R609" s="157"/>
      <c r="S609" s="157"/>
      <c r="T609" s="160"/>
      <c r="U609" s="160"/>
      <c r="V609" s="160"/>
    </row>
    <row r="610" spans="18:22" ht="15.75" customHeight="1" x14ac:dyDescent="0.25">
      <c r="R610" s="157"/>
      <c r="S610" s="157"/>
      <c r="T610" s="160"/>
      <c r="U610" s="160"/>
      <c r="V610" s="160"/>
    </row>
    <row r="611" spans="18:22" ht="15.75" customHeight="1" x14ac:dyDescent="0.25">
      <c r="R611" s="157"/>
      <c r="S611" s="157"/>
      <c r="T611" s="160"/>
      <c r="U611" s="160"/>
      <c r="V611" s="160"/>
    </row>
    <row r="612" spans="18:22" ht="15.75" customHeight="1" x14ac:dyDescent="0.25">
      <c r="R612" s="157"/>
      <c r="S612" s="157"/>
      <c r="T612" s="160"/>
      <c r="U612" s="160"/>
      <c r="V612" s="160"/>
    </row>
    <row r="613" spans="18:22" ht="15.75" customHeight="1" x14ac:dyDescent="0.25">
      <c r="R613" s="157"/>
      <c r="S613" s="157"/>
      <c r="T613" s="160"/>
      <c r="U613" s="160"/>
      <c r="V613" s="160"/>
    </row>
    <row r="614" spans="18:22" ht="15.75" customHeight="1" x14ac:dyDescent="0.25">
      <c r="R614" s="157"/>
      <c r="S614" s="157"/>
      <c r="T614" s="160"/>
      <c r="U614" s="160"/>
      <c r="V614" s="160"/>
    </row>
    <row r="615" spans="18:22" ht="15.75" customHeight="1" x14ac:dyDescent="0.25">
      <c r="R615" s="157"/>
      <c r="S615" s="157"/>
      <c r="T615" s="160"/>
      <c r="U615" s="160"/>
      <c r="V615" s="160"/>
    </row>
    <row r="616" spans="18:22" ht="15.75" customHeight="1" x14ac:dyDescent="0.25">
      <c r="R616" s="157"/>
      <c r="S616" s="157"/>
      <c r="T616" s="160"/>
      <c r="U616" s="160"/>
      <c r="V616" s="160"/>
    </row>
    <row r="617" spans="18:22" ht="15.75" customHeight="1" x14ac:dyDescent="0.25">
      <c r="R617" s="157"/>
      <c r="S617" s="157"/>
      <c r="T617" s="160"/>
      <c r="U617" s="160"/>
      <c r="V617" s="160"/>
    </row>
    <row r="618" spans="18:22" ht="15.75" customHeight="1" x14ac:dyDescent="0.25">
      <c r="R618" s="157"/>
      <c r="S618" s="157"/>
      <c r="T618" s="160"/>
      <c r="U618" s="160"/>
      <c r="V618" s="160"/>
    </row>
    <row r="619" spans="18:22" ht="15.75" customHeight="1" x14ac:dyDescent="0.25">
      <c r="R619" s="157"/>
      <c r="S619" s="157"/>
      <c r="T619" s="160"/>
      <c r="U619" s="160"/>
      <c r="V619" s="160"/>
    </row>
    <row r="620" spans="18:22" ht="15.75" customHeight="1" x14ac:dyDescent="0.25">
      <c r="R620" s="157"/>
      <c r="S620" s="157"/>
      <c r="T620" s="160"/>
      <c r="U620" s="160"/>
      <c r="V620" s="160"/>
    </row>
    <row r="621" spans="18:22" ht="15.75" customHeight="1" x14ac:dyDescent="0.25">
      <c r="R621" s="157"/>
      <c r="S621" s="157"/>
      <c r="T621" s="160"/>
      <c r="U621" s="160"/>
      <c r="V621" s="160"/>
    </row>
    <row r="622" spans="18:22" ht="15.75" customHeight="1" x14ac:dyDescent="0.25">
      <c r="R622" s="157"/>
      <c r="S622" s="157"/>
      <c r="T622" s="160"/>
      <c r="U622" s="160"/>
      <c r="V622" s="160"/>
    </row>
    <row r="623" spans="18:22" ht="15.75" customHeight="1" x14ac:dyDescent="0.25">
      <c r="R623" s="157"/>
      <c r="S623" s="157"/>
      <c r="T623" s="160"/>
      <c r="U623" s="160"/>
      <c r="V623" s="160"/>
    </row>
    <row r="624" spans="18:22" ht="15.75" customHeight="1" x14ac:dyDescent="0.25">
      <c r="R624" s="157"/>
      <c r="S624" s="157"/>
      <c r="T624" s="160"/>
      <c r="U624" s="160"/>
      <c r="V624" s="160"/>
    </row>
    <row r="625" spans="18:22" ht="15.75" customHeight="1" x14ac:dyDescent="0.25">
      <c r="R625" s="157"/>
      <c r="S625" s="157"/>
      <c r="T625" s="160"/>
      <c r="U625" s="160"/>
      <c r="V625" s="160"/>
    </row>
    <row r="626" spans="18:22" ht="15.75" customHeight="1" x14ac:dyDescent="0.25">
      <c r="R626" s="157"/>
      <c r="S626" s="157"/>
      <c r="T626" s="160"/>
      <c r="U626" s="160"/>
      <c r="V626" s="160"/>
    </row>
    <row r="627" spans="18:22" ht="15.75" customHeight="1" x14ac:dyDescent="0.25">
      <c r="R627" s="157"/>
      <c r="S627" s="157"/>
      <c r="T627" s="160"/>
      <c r="U627" s="160"/>
      <c r="V627" s="160"/>
    </row>
    <row r="628" spans="18:22" ht="15.75" customHeight="1" x14ac:dyDescent="0.25">
      <c r="R628" s="157"/>
      <c r="S628" s="157"/>
      <c r="T628" s="160"/>
      <c r="U628" s="160"/>
      <c r="V628" s="160"/>
    </row>
    <row r="629" spans="18:22" ht="15.75" customHeight="1" x14ac:dyDescent="0.25">
      <c r="R629" s="157"/>
      <c r="S629" s="157"/>
      <c r="T629" s="160"/>
      <c r="U629" s="160"/>
      <c r="V629" s="160"/>
    </row>
    <row r="630" spans="18:22" ht="15.75" customHeight="1" x14ac:dyDescent="0.25">
      <c r="R630" s="157"/>
      <c r="S630" s="157"/>
      <c r="T630" s="160"/>
      <c r="U630" s="160"/>
      <c r="V630" s="160"/>
    </row>
    <row r="631" spans="18:22" ht="15.75" customHeight="1" x14ac:dyDescent="0.25">
      <c r="R631" s="157"/>
      <c r="S631" s="157"/>
      <c r="T631" s="160"/>
      <c r="U631" s="160"/>
      <c r="V631" s="160"/>
    </row>
    <row r="632" spans="18:22" ht="15.75" customHeight="1" x14ac:dyDescent="0.25">
      <c r="R632" s="157"/>
      <c r="S632" s="157"/>
      <c r="T632" s="160"/>
      <c r="U632" s="160"/>
      <c r="V632" s="160"/>
    </row>
    <row r="633" spans="18:22" ht="15.75" customHeight="1" x14ac:dyDescent="0.25">
      <c r="R633" s="157"/>
      <c r="S633" s="157"/>
      <c r="T633" s="160"/>
      <c r="U633" s="160"/>
      <c r="V633" s="160"/>
    </row>
    <row r="634" spans="18:22" ht="15.75" customHeight="1" x14ac:dyDescent="0.25">
      <c r="R634" s="157"/>
      <c r="S634" s="157"/>
      <c r="T634" s="160"/>
      <c r="U634" s="160"/>
      <c r="V634" s="160"/>
    </row>
    <row r="635" spans="18:22" ht="15.75" customHeight="1" x14ac:dyDescent="0.25">
      <c r="R635" s="157"/>
      <c r="S635" s="157"/>
      <c r="T635" s="160"/>
      <c r="U635" s="160"/>
      <c r="V635" s="160"/>
    </row>
    <row r="636" spans="18:22" ht="15.75" customHeight="1" x14ac:dyDescent="0.25">
      <c r="R636" s="157"/>
      <c r="S636" s="157"/>
      <c r="T636" s="160"/>
      <c r="U636" s="160"/>
      <c r="V636" s="160"/>
    </row>
    <row r="637" spans="18:22" ht="15.75" customHeight="1" x14ac:dyDescent="0.25">
      <c r="R637" s="157"/>
      <c r="S637" s="157"/>
      <c r="T637" s="160"/>
      <c r="U637" s="160"/>
      <c r="V637" s="160"/>
    </row>
    <row r="638" spans="18:22" ht="15.75" customHeight="1" x14ac:dyDescent="0.25">
      <c r="R638" s="157"/>
      <c r="S638" s="157"/>
      <c r="T638" s="160"/>
      <c r="U638" s="160"/>
      <c r="V638" s="160"/>
    </row>
    <row r="639" spans="18:22" ht="15.75" customHeight="1" x14ac:dyDescent="0.25">
      <c r="R639" s="157"/>
      <c r="S639" s="157"/>
      <c r="T639" s="160"/>
      <c r="U639" s="160"/>
      <c r="V639" s="160"/>
    </row>
    <row r="640" spans="18:22" ht="15.75" customHeight="1" x14ac:dyDescent="0.25">
      <c r="R640" s="157"/>
      <c r="S640" s="157"/>
      <c r="T640" s="160"/>
      <c r="U640" s="160"/>
      <c r="V640" s="160"/>
    </row>
    <row r="641" spans="18:22" ht="15.75" customHeight="1" x14ac:dyDescent="0.25">
      <c r="R641" s="157"/>
      <c r="S641" s="157"/>
      <c r="T641" s="160"/>
      <c r="U641" s="160"/>
      <c r="V641" s="160"/>
    </row>
    <row r="642" spans="18:22" ht="15.75" customHeight="1" x14ac:dyDescent="0.25">
      <c r="R642" s="157"/>
      <c r="S642" s="157"/>
      <c r="T642" s="160"/>
      <c r="U642" s="160"/>
      <c r="V642" s="160"/>
    </row>
    <row r="643" spans="18:22" ht="15.75" customHeight="1" x14ac:dyDescent="0.25">
      <c r="R643" s="157"/>
      <c r="S643" s="157"/>
      <c r="T643" s="160"/>
      <c r="U643" s="160"/>
      <c r="V643" s="160"/>
    </row>
    <row r="644" spans="18:22" ht="15.75" customHeight="1" x14ac:dyDescent="0.25">
      <c r="R644" s="157"/>
      <c r="S644" s="157"/>
      <c r="T644" s="160"/>
      <c r="U644" s="160"/>
      <c r="V644" s="160"/>
    </row>
    <row r="645" spans="18:22" ht="15.75" customHeight="1" x14ac:dyDescent="0.25">
      <c r="R645" s="157"/>
      <c r="S645" s="157"/>
      <c r="T645" s="160"/>
      <c r="U645" s="160"/>
      <c r="V645" s="160"/>
    </row>
    <row r="646" spans="18:22" ht="15.75" customHeight="1" x14ac:dyDescent="0.25">
      <c r="R646" s="157"/>
      <c r="S646" s="157"/>
      <c r="T646" s="160"/>
      <c r="U646" s="160"/>
      <c r="V646" s="160"/>
    </row>
    <row r="647" spans="18:22" ht="15.75" customHeight="1" x14ac:dyDescent="0.25">
      <c r="R647" s="157"/>
      <c r="S647" s="157"/>
      <c r="T647" s="160"/>
      <c r="U647" s="160"/>
      <c r="V647" s="160"/>
    </row>
    <row r="648" spans="18:22" ht="15.75" customHeight="1" x14ac:dyDescent="0.25">
      <c r="R648" s="157"/>
      <c r="S648" s="157"/>
      <c r="T648" s="160"/>
      <c r="U648" s="160"/>
      <c r="V648" s="160"/>
    </row>
    <row r="649" spans="18:22" ht="15.75" customHeight="1" x14ac:dyDescent="0.25">
      <c r="R649" s="157"/>
      <c r="S649" s="157"/>
      <c r="T649" s="160"/>
      <c r="U649" s="160"/>
      <c r="V649" s="160"/>
    </row>
    <row r="650" spans="18:22" ht="15.75" customHeight="1" x14ac:dyDescent="0.25">
      <c r="R650" s="157"/>
      <c r="S650" s="157"/>
      <c r="T650" s="160"/>
      <c r="U650" s="160"/>
      <c r="V650" s="160"/>
    </row>
    <row r="651" spans="18:22" ht="15.75" customHeight="1" x14ac:dyDescent="0.25">
      <c r="R651" s="157"/>
      <c r="S651" s="157"/>
      <c r="T651" s="160"/>
      <c r="U651" s="160"/>
      <c r="V651" s="160"/>
    </row>
    <row r="652" spans="18:22" ht="15.75" customHeight="1" x14ac:dyDescent="0.25">
      <c r="R652" s="157"/>
      <c r="S652" s="157"/>
      <c r="T652" s="160"/>
      <c r="U652" s="160"/>
      <c r="V652" s="160"/>
    </row>
    <row r="653" spans="18:22" ht="15.75" customHeight="1" x14ac:dyDescent="0.25">
      <c r="R653" s="157"/>
      <c r="S653" s="157"/>
      <c r="T653" s="160"/>
      <c r="U653" s="160"/>
      <c r="V653" s="160"/>
    </row>
    <row r="654" spans="18:22" ht="15.75" customHeight="1" x14ac:dyDescent="0.25">
      <c r="R654" s="157"/>
      <c r="S654" s="157"/>
      <c r="T654" s="160"/>
      <c r="U654" s="160"/>
      <c r="V654" s="160"/>
    </row>
    <row r="655" spans="18:22" ht="15.75" customHeight="1" x14ac:dyDescent="0.25">
      <c r="R655" s="157"/>
      <c r="S655" s="157"/>
      <c r="T655" s="160"/>
      <c r="U655" s="160"/>
      <c r="V655" s="160"/>
    </row>
    <row r="656" spans="18:22" ht="15.75" customHeight="1" x14ac:dyDescent="0.25">
      <c r="R656" s="157"/>
      <c r="S656" s="157"/>
      <c r="T656" s="160"/>
      <c r="U656" s="160"/>
      <c r="V656" s="160"/>
    </row>
    <row r="657" spans="18:22" ht="15.75" customHeight="1" x14ac:dyDescent="0.25">
      <c r="R657" s="157"/>
      <c r="S657" s="157"/>
      <c r="T657" s="160"/>
      <c r="U657" s="160"/>
      <c r="V657" s="160"/>
    </row>
    <row r="658" spans="18:22" ht="15.75" customHeight="1" x14ac:dyDescent="0.25">
      <c r="R658" s="157"/>
      <c r="S658" s="157"/>
      <c r="T658" s="160"/>
      <c r="U658" s="160"/>
      <c r="V658" s="160"/>
    </row>
    <row r="659" spans="18:22" ht="15.75" customHeight="1" x14ac:dyDescent="0.25">
      <c r="R659" s="157"/>
      <c r="S659" s="157"/>
      <c r="T659" s="160"/>
      <c r="U659" s="160"/>
      <c r="V659" s="160"/>
    </row>
    <row r="660" spans="18:22" ht="15.75" customHeight="1" x14ac:dyDescent="0.25">
      <c r="R660" s="157"/>
      <c r="S660" s="157"/>
      <c r="T660" s="160"/>
      <c r="U660" s="160"/>
      <c r="V660" s="160"/>
    </row>
    <row r="661" spans="18:22" ht="15.75" customHeight="1" x14ac:dyDescent="0.25">
      <c r="R661" s="157"/>
      <c r="S661" s="157"/>
      <c r="T661" s="160"/>
      <c r="U661" s="160"/>
      <c r="V661" s="160"/>
    </row>
    <row r="662" spans="18:22" ht="15.75" customHeight="1" x14ac:dyDescent="0.25">
      <c r="R662" s="157"/>
      <c r="S662" s="157"/>
      <c r="T662" s="160"/>
      <c r="U662" s="160"/>
      <c r="V662" s="160"/>
    </row>
    <row r="663" spans="18:22" ht="15.75" customHeight="1" x14ac:dyDescent="0.25">
      <c r="R663" s="157"/>
      <c r="S663" s="157"/>
      <c r="T663" s="160"/>
      <c r="U663" s="160"/>
      <c r="V663" s="160"/>
    </row>
    <row r="664" spans="18:22" ht="15.75" customHeight="1" x14ac:dyDescent="0.25">
      <c r="R664" s="157"/>
      <c r="S664" s="157"/>
      <c r="T664" s="160"/>
      <c r="U664" s="160"/>
      <c r="V664" s="160"/>
    </row>
    <row r="665" spans="18:22" ht="15.75" customHeight="1" x14ac:dyDescent="0.25">
      <c r="R665" s="157"/>
      <c r="S665" s="157"/>
      <c r="T665" s="160"/>
      <c r="U665" s="160"/>
      <c r="V665" s="160"/>
    </row>
    <row r="666" spans="18:22" ht="15.75" customHeight="1" x14ac:dyDescent="0.25">
      <c r="R666" s="157"/>
      <c r="S666" s="157"/>
      <c r="T666" s="160"/>
      <c r="U666" s="160"/>
      <c r="V666" s="160"/>
    </row>
    <row r="667" spans="18:22" ht="15.75" customHeight="1" x14ac:dyDescent="0.25">
      <c r="R667" s="157"/>
      <c r="S667" s="157"/>
      <c r="T667" s="160"/>
      <c r="U667" s="160"/>
      <c r="V667" s="160"/>
    </row>
    <row r="668" spans="18:22" ht="15.75" customHeight="1" x14ac:dyDescent="0.25">
      <c r="R668" s="157"/>
      <c r="S668" s="157"/>
      <c r="T668" s="160"/>
      <c r="U668" s="160"/>
      <c r="V668" s="160"/>
    </row>
    <row r="669" spans="18:22" ht="15.75" customHeight="1" x14ac:dyDescent="0.25">
      <c r="R669" s="157"/>
      <c r="S669" s="157"/>
      <c r="T669" s="160"/>
      <c r="U669" s="160"/>
      <c r="V669" s="160"/>
    </row>
    <row r="670" spans="18:22" ht="15.75" customHeight="1" x14ac:dyDescent="0.25">
      <c r="R670" s="157"/>
      <c r="S670" s="157"/>
      <c r="T670" s="160"/>
      <c r="U670" s="160"/>
      <c r="V670" s="160"/>
    </row>
    <row r="671" spans="18:22" ht="15.75" customHeight="1" x14ac:dyDescent="0.25">
      <c r="R671" s="157"/>
      <c r="S671" s="157"/>
      <c r="T671" s="160"/>
      <c r="U671" s="160"/>
      <c r="V671" s="160"/>
    </row>
    <row r="672" spans="18:22" ht="15.75" customHeight="1" x14ac:dyDescent="0.25">
      <c r="R672" s="157"/>
      <c r="S672" s="157"/>
      <c r="T672" s="160"/>
      <c r="U672" s="160"/>
      <c r="V672" s="160"/>
    </row>
    <row r="673" spans="18:22" ht="15.75" customHeight="1" x14ac:dyDescent="0.25">
      <c r="R673" s="157"/>
      <c r="S673" s="157"/>
      <c r="T673" s="160"/>
      <c r="U673" s="160"/>
      <c r="V673" s="160"/>
    </row>
    <row r="674" spans="18:22" ht="15.75" customHeight="1" x14ac:dyDescent="0.25">
      <c r="R674" s="157"/>
      <c r="S674" s="157"/>
      <c r="T674" s="160"/>
      <c r="U674" s="160"/>
      <c r="V674" s="160"/>
    </row>
    <row r="675" spans="18:22" ht="15.75" customHeight="1" x14ac:dyDescent="0.25">
      <c r="R675" s="157"/>
      <c r="S675" s="157"/>
      <c r="T675" s="160"/>
      <c r="U675" s="160"/>
      <c r="V675" s="160"/>
    </row>
    <row r="676" spans="18:22" ht="15.75" customHeight="1" x14ac:dyDescent="0.25">
      <c r="R676" s="157"/>
      <c r="S676" s="157"/>
      <c r="T676" s="160"/>
      <c r="U676" s="160"/>
      <c r="V676" s="160"/>
    </row>
    <row r="677" spans="18:22" ht="15.75" customHeight="1" x14ac:dyDescent="0.25">
      <c r="R677" s="157"/>
      <c r="S677" s="157"/>
      <c r="T677" s="160"/>
      <c r="U677" s="160"/>
      <c r="V677" s="160"/>
    </row>
    <row r="678" spans="18:22" ht="15.75" customHeight="1" x14ac:dyDescent="0.25">
      <c r="R678" s="157"/>
      <c r="S678" s="157"/>
      <c r="T678" s="160"/>
      <c r="U678" s="160"/>
      <c r="V678" s="160"/>
    </row>
    <row r="679" spans="18:22" ht="15.75" customHeight="1" x14ac:dyDescent="0.25">
      <c r="R679" s="157"/>
      <c r="S679" s="157"/>
      <c r="T679" s="160"/>
      <c r="U679" s="160"/>
      <c r="V679" s="160"/>
    </row>
    <row r="680" spans="18:22" ht="15.75" customHeight="1" x14ac:dyDescent="0.25">
      <c r="R680" s="157"/>
      <c r="S680" s="157"/>
      <c r="T680" s="160"/>
      <c r="U680" s="160"/>
      <c r="V680" s="160"/>
    </row>
    <row r="681" spans="18:22" ht="15.75" customHeight="1" x14ac:dyDescent="0.25">
      <c r="R681" s="157"/>
      <c r="S681" s="157"/>
      <c r="T681" s="160"/>
      <c r="U681" s="160"/>
      <c r="V681" s="160"/>
    </row>
    <row r="682" spans="18:22" ht="15.75" customHeight="1" x14ac:dyDescent="0.25">
      <c r="R682" s="157"/>
      <c r="S682" s="157"/>
      <c r="T682" s="160"/>
      <c r="U682" s="160"/>
      <c r="V682" s="160"/>
    </row>
    <row r="683" spans="18:22" ht="15.75" customHeight="1" x14ac:dyDescent="0.25">
      <c r="R683" s="157"/>
      <c r="S683" s="157"/>
      <c r="T683" s="160"/>
      <c r="U683" s="160"/>
      <c r="V683" s="160"/>
    </row>
    <row r="684" spans="18:22" ht="15.75" customHeight="1" x14ac:dyDescent="0.25">
      <c r="R684" s="157"/>
      <c r="S684" s="157"/>
      <c r="T684" s="160"/>
      <c r="U684" s="160"/>
      <c r="V684" s="160"/>
    </row>
    <row r="685" spans="18:22" ht="15.75" customHeight="1" x14ac:dyDescent="0.25">
      <c r="R685" s="157"/>
      <c r="S685" s="157"/>
      <c r="T685" s="160"/>
      <c r="U685" s="160"/>
      <c r="V685" s="160"/>
    </row>
    <row r="686" spans="18:22" ht="15.75" customHeight="1" x14ac:dyDescent="0.25">
      <c r="R686" s="157"/>
      <c r="S686" s="157"/>
      <c r="T686" s="160"/>
      <c r="U686" s="160"/>
      <c r="V686" s="160"/>
    </row>
    <row r="687" spans="18:22" ht="15.75" customHeight="1" x14ac:dyDescent="0.25">
      <c r="R687" s="157"/>
      <c r="S687" s="157"/>
      <c r="T687" s="160"/>
      <c r="U687" s="160"/>
      <c r="V687" s="160"/>
    </row>
    <row r="688" spans="18:22" ht="15.75" customHeight="1" x14ac:dyDescent="0.25">
      <c r="R688" s="157"/>
      <c r="S688" s="157"/>
      <c r="T688" s="160"/>
      <c r="U688" s="160"/>
      <c r="V688" s="160"/>
    </row>
    <row r="689" spans="18:22" ht="15.75" customHeight="1" x14ac:dyDescent="0.25">
      <c r="R689" s="157"/>
      <c r="S689" s="157"/>
      <c r="T689" s="160"/>
      <c r="U689" s="160"/>
      <c r="V689" s="160"/>
    </row>
    <row r="690" spans="18:22" ht="15.75" customHeight="1" x14ac:dyDescent="0.25">
      <c r="R690" s="157"/>
      <c r="S690" s="157"/>
      <c r="T690" s="160"/>
      <c r="U690" s="160"/>
      <c r="V690" s="160"/>
    </row>
    <row r="691" spans="18:22" ht="15.75" customHeight="1" x14ac:dyDescent="0.25">
      <c r="R691" s="157"/>
      <c r="S691" s="157"/>
      <c r="T691" s="160"/>
      <c r="U691" s="160"/>
      <c r="V691" s="160"/>
    </row>
    <row r="692" spans="18:22" ht="15.75" customHeight="1" x14ac:dyDescent="0.25">
      <c r="R692" s="157"/>
      <c r="S692" s="157"/>
      <c r="T692" s="160"/>
      <c r="U692" s="160"/>
      <c r="V692" s="160"/>
    </row>
    <row r="693" spans="18:22" ht="15.75" customHeight="1" x14ac:dyDescent="0.25">
      <c r="R693" s="157"/>
      <c r="S693" s="157"/>
      <c r="T693" s="160"/>
      <c r="U693" s="160"/>
      <c r="V693" s="160"/>
    </row>
    <row r="694" spans="18:22" ht="15.75" customHeight="1" x14ac:dyDescent="0.25">
      <c r="R694" s="157"/>
      <c r="S694" s="157"/>
      <c r="T694" s="160"/>
      <c r="U694" s="160"/>
      <c r="V694" s="160"/>
    </row>
    <row r="695" spans="18:22" ht="15.75" customHeight="1" x14ac:dyDescent="0.25">
      <c r="R695" s="157"/>
      <c r="S695" s="157"/>
      <c r="T695" s="160"/>
      <c r="U695" s="160"/>
      <c r="V695" s="160"/>
    </row>
    <row r="696" spans="18:22" ht="15.75" customHeight="1" x14ac:dyDescent="0.25">
      <c r="R696" s="157"/>
      <c r="S696" s="157"/>
      <c r="T696" s="160"/>
      <c r="U696" s="160"/>
      <c r="V696" s="160"/>
    </row>
    <row r="697" spans="18:22" ht="15.75" customHeight="1" x14ac:dyDescent="0.25">
      <c r="R697" s="157"/>
      <c r="S697" s="157"/>
      <c r="T697" s="160"/>
      <c r="U697" s="160"/>
      <c r="V697" s="160"/>
    </row>
    <row r="698" spans="18:22" ht="15.75" customHeight="1" x14ac:dyDescent="0.25">
      <c r="R698" s="157"/>
      <c r="S698" s="157"/>
      <c r="T698" s="160"/>
      <c r="U698" s="160"/>
      <c r="V698" s="160"/>
    </row>
    <row r="699" spans="18:22" ht="15.75" customHeight="1" x14ac:dyDescent="0.25">
      <c r="R699" s="157"/>
      <c r="S699" s="157"/>
      <c r="T699" s="160"/>
      <c r="U699" s="160"/>
      <c r="V699" s="160"/>
    </row>
    <row r="700" spans="18:22" ht="15.75" customHeight="1" x14ac:dyDescent="0.25">
      <c r="R700" s="157"/>
      <c r="S700" s="157"/>
      <c r="T700" s="160"/>
      <c r="U700" s="160"/>
      <c r="V700" s="160"/>
    </row>
    <row r="701" spans="18:22" ht="15.75" customHeight="1" x14ac:dyDescent="0.25">
      <c r="R701" s="157"/>
      <c r="S701" s="157"/>
      <c r="T701" s="160"/>
      <c r="U701" s="160"/>
      <c r="V701" s="160"/>
    </row>
    <row r="702" spans="18:22" ht="15.75" customHeight="1" x14ac:dyDescent="0.25">
      <c r="R702" s="157"/>
      <c r="S702" s="157"/>
      <c r="T702" s="160"/>
      <c r="U702" s="160"/>
      <c r="V702" s="160"/>
    </row>
    <row r="703" spans="18:22" ht="15.75" customHeight="1" x14ac:dyDescent="0.25">
      <c r="R703" s="157"/>
      <c r="S703" s="157"/>
      <c r="T703" s="160"/>
      <c r="U703" s="160"/>
      <c r="V703" s="160"/>
    </row>
    <row r="704" spans="18:22" ht="15.75" customHeight="1" x14ac:dyDescent="0.25">
      <c r="R704" s="157"/>
      <c r="S704" s="157"/>
      <c r="T704" s="160"/>
      <c r="U704" s="160"/>
      <c r="V704" s="160"/>
    </row>
    <row r="705" spans="18:22" ht="15.75" customHeight="1" x14ac:dyDescent="0.25">
      <c r="R705" s="157"/>
      <c r="S705" s="157"/>
      <c r="T705" s="160"/>
      <c r="U705" s="160"/>
      <c r="V705" s="160"/>
    </row>
    <row r="706" spans="18:22" ht="15.75" customHeight="1" x14ac:dyDescent="0.25">
      <c r="R706" s="157"/>
      <c r="S706" s="157"/>
      <c r="T706" s="160"/>
      <c r="U706" s="160"/>
      <c r="V706" s="160"/>
    </row>
    <row r="707" spans="18:22" ht="15.75" customHeight="1" x14ac:dyDescent="0.25">
      <c r="R707" s="157"/>
      <c r="S707" s="157"/>
      <c r="T707" s="160"/>
      <c r="U707" s="160"/>
      <c r="V707" s="160"/>
    </row>
    <row r="708" spans="18:22" ht="15.75" customHeight="1" x14ac:dyDescent="0.25">
      <c r="R708" s="157"/>
      <c r="S708" s="157"/>
      <c r="T708" s="160"/>
      <c r="U708" s="160"/>
      <c r="V708" s="160"/>
    </row>
    <row r="709" spans="18:22" ht="15.75" customHeight="1" x14ac:dyDescent="0.25">
      <c r="R709" s="157"/>
      <c r="S709" s="157"/>
      <c r="T709" s="160"/>
      <c r="U709" s="160"/>
      <c r="V709" s="160"/>
    </row>
    <row r="710" spans="18:22" ht="15.75" customHeight="1" x14ac:dyDescent="0.25">
      <c r="R710" s="157"/>
      <c r="S710" s="157"/>
      <c r="T710" s="160"/>
      <c r="U710" s="160"/>
      <c r="V710" s="160"/>
    </row>
    <row r="711" spans="18:22" ht="15.75" customHeight="1" x14ac:dyDescent="0.25">
      <c r="R711" s="157"/>
      <c r="S711" s="157"/>
      <c r="T711" s="160"/>
      <c r="U711" s="160"/>
      <c r="V711" s="160"/>
    </row>
    <row r="712" spans="18:22" ht="15.75" customHeight="1" x14ac:dyDescent="0.25">
      <c r="R712" s="157"/>
      <c r="S712" s="157"/>
      <c r="T712" s="160"/>
      <c r="U712" s="160"/>
      <c r="V712" s="160"/>
    </row>
    <row r="713" spans="18:22" ht="15.75" customHeight="1" x14ac:dyDescent="0.25">
      <c r="R713" s="157"/>
      <c r="S713" s="157"/>
      <c r="T713" s="160"/>
      <c r="U713" s="160"/>
      <c r="V713" s="160"/>
    </row>
    <row r="714" spans="18:22" ht="15.75" customHeight="1" x14ac:dyDescent="0.25">
      <c r="R714" s="157"/>
      <c r="S714" s="157"/>
      <c r="T714" s="160"/>
      <c r="U714" s="160"/>
      <c r="V714" s="160"/>
    </row>
    <row r="715" spans="18:22" ht="15.75" customHeight="1" x14ac:dyDescent="0.25">
      <c r="R715" s="157"/>
      <c r="S715" s="157"/>
      <c r="T715" s="160"/>
      <c r="U715" s="160"/>
      <c r="V715" s="160"/>
    </row>
    <row r="716" spans="18:22" ht="15.75" customHeight="1" x14ac:dyDescent="0.25">
      <c r="R716" s="157"/>
      <c r="S716" s="157"/>
      <c r="T716" s="160"/>
      <c r="U716" s="160"/>
      <c r="V716" s="160"/>
    </row>
    <row r="717" spans="18:22" ht="15.75" customHeight="1" x14ac:dyDescent="0.25">
      <c r="R717" s="157"/>
      <c r="S717" s="157"/>
      <c r="T717" s="160"/>
      <c r="U717" s="160"/>
      <c r="V717" s="160"/>
    </row>
    <row r="718" spans="18:22" ht="15.75" customHeight="1" x14ac:dyDescent="0.25">
      <c r="R718" s="157"/>
      <c r="S718" s="157"/>
      <c r="T718" s="160"/>
      <c r="U718" s="160"/>
      <c r="V718" s="160"/>
    </row>
    <row r="719" spans="18:22" ht="15.75" customHeight="1" x14ac:dyDescent="0.25">
      <c r="R719" s="157"/>
      <c r="S719" s="157"/>
      <c r="T719" s="160"/>
      <c r="U719" s="160"/>
      <c r="V719" s="160"/>
    </row>
    <row r="720" spans="18:22" ht="15.75" customHeight="1" x14ac:dyDescent="0.25">
      <c r="R720" s="157"/>
      <c r="S720" s="157"/>
      <c r="T720" s="160"/>
      <c r="U720" s="160"/>
      <c r="V720" s="160"/>
    </row>
    <row r="721" spans="18:22" ht="15.75" customHeight="1" x14ac:dyDescent="0.25">
      <c r="R721" s="157"/>
      <c r="S721" s="157"/>
      <c r="T721" s="160"/>
      <c r="U721" s="160"/>
      <c r="V721" s="160"/>
    </row>
    <row r="722" spans="18:22" ht="15.75" customHeight="1" x14ac:dyDescent="0.25">
      <c r="R722" s="157"/>
      <c r="S722" s="157"/>
      <c r="T722" s="160"/>
      <c r="U722" s="160"/>
      <c r="V722" s="160"/>
    </row>
    <row r="723" spans="18:22" ht="15.75" customHeight="1" x14ac:dyDescent="0.25">
      <c r="R723" s="157"/>
      <c r="S723" s="157"/>
      <c r="T723" s="160"/>
      <c r="U723" s="160"/>
      <c r="V723" s="160"/>
    </row>
    <row r="724" spans="18:22" ht="15.75" customHeight="1" x14ac:dyDescent="0.25">
      <c r="R724" s="157"/>
      <c r="S724" s="157"/>
      <c r="T724" s="160"/>
      <c r="U724" s="160"/>
      <c r="V724" s="160"/>
    </row>
    <row r="725" spans="18:22" ht="15.75" customHeight="1" x14ac:dyDescent="0.25">
      <c r="R725" s="157"/>
      <c r="S725" s="157"/>
      <c r="T725" s="160"/>
      <c r="U725" s="160"/>
      <c r="V725" s="160"/>
    </row>
    <row r="726" spans="18:22" ht="15.75" customHeight="1" x14ac:dyDescent="0.25">
      <c r="R726" s="157"/>
      <c r="S726" s="157"/>
      <c r="T726" s="160"/>
      <c r="U726" s="160"/>
      <c r="V726" s="160"/>
    </row>
    <row r="727" spans="18:22" ht="15.75" customHeight="1" x14ac:dyDescent="0.25">
      <c r="R727" s="157"/>
      <c r="S727" s="157"/>
      <c r="T727" s="160"/>
      <c r="U727" s="160"/>
      <c r="V727" s="160"/>
    </row>
    <row r="728" spans="18:22" ht="15.75" customHeight="1" x14ac:dyDescent="0.25">
      <c r="R728" s="157"/>
      <c r="S728" s="157"/>
      <c r="T728" s="160"/>
      <c r="U728" s="160"/>
      <c r="V728" s="160"/>
    </row>
    <row r="729" spans="18:22" ht="15.75" customHeight="1" x14ac:dyDescent="0.25">
      <c r="R729" s="157"/>
      <c r="S729" s="157"/>
      <c r="T729" s="160"/>
      <c r="U729" s="160"/>
      <c r="V729" s="160"/>
    </row>
    <row r="730" spans="18:22" ht="15.75" customHeight="1" x14ac:dyDescent="0.25">
      <c r="R730" s="157"/>
      <c r="S730" s="157"/>
      <c r="T730" s="160"/>
      <c r="U730" s="160"/>
      <c r="V730" s="160"/>
    </row>
    <row r="731" spans="18:22" ht="15.75" customHeight="1" x14ac:dyDescent="0.25">
      <c r="R731" s="157"/>
      <c r="S731" s="157"/>
      <c r="T731" s="160"/>
      <c r="U731" s="160"/>
      <c r="V731" s="160"/>
    </row>
    <row r="732" spans="18:22" ht="15.75" customHeight="1" x14ac:dyDescent="0.25">
      <c r="R732" s="157"/>
      <c r="S732" s="157"/>
      <c r="T732" s="160"/>
      <c r="U732" s="160"/>
      <c r="V732" s="160"/>
    </row>
    <row r="733" spans="18:22" ht="15.75" customHeight="1" x14ac:dyDescent="0.25">
      <c r="R733" s="157"/>
      <c r="S733" s="157"/>
      <c r="T733" s="160"/>
      <c r="U733" s="160"/>
      <c r="V733" s="160"/>
    </row>
    <row r="734" spans="18:22" ht="15.75" customHeight="1" x14ac:dyDescent="0.25">
      <c r="R734" s="157"/>
      <c r="S734" s="157"/>
      <c r="T734" s="160"/>
      <c r="U734" s="160"/>
      <c r="V734" s="160"/>
    </row>
    <row r="735" spans="18:22" ht="15.75" customHeight="1" x14ac:dyDescent="0.25">
      <c r="R735" s="157"/>
      <c r="S735" s="157"/>
      <c r="T735" s="160"/>
      <c r="U735" s="160"/>
      <c r="V735" s="160"/>
    </row>
    <row r="736" spans="18:22" ht="15.75" customHeight="1" x14ac:dyDescent="0.25">
      <c r="R736" s="157"/>
      <c r="S736" s="157"/>
      <c r="T736" s="160"/>
      <c r="U736" s="160"/>
      <c r="V736" s="160"/>
    </row>
    <row r="737" spans="18:22" ht="15.75" customHeight="1" x14ac:dyDescent="0.25">
      <c r="R737" s="157"/>
      <c r="S737" s="157"/>
      <c r="T737" s="160"/>
      <c r="U737" s="160"/>
      <c r="V737" s="160"/>
    </row>
    <row r="738" spans="18:22" ht="15.75" customHeight="1" x14ac:dyDescent="0.25">
      <c r="R738" s="157"/>
      <c r="S738" s="157"/>
      <c r="T738" s="160"/>
      <c r="U738" s="160"/>
      <c r="V738" s="160"/>
    </row>
    <row r="739" spans="18:22" ht="15.75" customHeight="1" x14ac:dyDescent="0.25">
      <c r="R739" s="157"/>
      <c r="S739" s="157"/>
      <c r="T739" s="160"/>
      <c r="U739" s="160"/>
      <c r="V739" s="160"/>
    </row>
    <row r="740" spans="18:22" ht="15.75" customHeight="1" x14ac:dyDescent="0.25">
      <c r="R740" s="157"/>
      <c r="S740" s="157"/>
      <c r="T740" s="160"/>
      <c r="U740" s="160"/>
      <c r="V740" s="160"/>
    </row>
    <row r="741" spans="18:22" ht="15.75" customHeight="1" x14ac:dyDescent="0.25">
      <c r="R741" s="157"/>
      <c r="S741" s="157"/>
      <c r="T741" s="160"/>
      <c r="U741" s="160"/>
      <c r="V741" s="160"/>
    </row>
    <row r="742" spans="18:22" ht="15.75" customHeight="1" x14ac:dyDescent="0.25">
      <c r="R742" s="157"/>
      <c r="S742" s="157"/>
      <c r="T742" s="160"/>
      <c r="U742" s="160"/>
      <c r="V742" s="160"/>
    </row>
    <row r="743" spans="18:22" ht="15.75" customHeight="1" x14ac:dyDescent="0.25">
      <c r="R743" s="157"/>
      <c r="S743" s="157"/>
      <c r="T743" s="160"/>
      <c r="U743" s="160"/>
      <c r="V743" s="160"/>
    </row>
    <row r="744" spans="18:22" ht="15.75" customHeight="1" x14ac:dyDescent="0.25">
      <c r="R744" s="157"/>
      <c r="S744" s="157"/>
      <c r="T744" s="160"/>
      <c r="U744" s="160"/>
      <c r="V744" s="160"/>
    </row>
    <row r="745" spans="18:22" ht="15.75" customHeight="1" x14ac:dyDescent="0.25">
      <c r="R745" s="157"/>
      <c r="S745" s="157"/>
      <c r="T745" s="160"/>
      <c r="U745" s="160"/>
      <c r="V745" s="160"/>
    </row>
    <row r="746" spans="18:22" ht="15.75" customHeight="1" x14ac:dyDescent="0.25">
      <c r="R746" s="157"/>
      <c r="S746" s="157"/>
      <c r="T746" s="160"/>
      <c r="U746" s="160"/>
      <c r="V746" s="160"/>
    </row>
    <row r="747" spans="18:22" ht="15.75" customHeight="1" x14ac:dyDescent="0.25">
      <c r="R747" s="157"/>
      <c r="S747" s="157"/>
      <c r="T747" s="160"/>
      <c r="U747" s="160"/>
      <c r="V747" s="160"/>
    </row>
    <row r="748" spans="18:22" ht="15.75" customHeight="1" x14ac:dyDescent="0.25">
      <c r="R748" s="157"/>
      <c r="S748" s="157"/>
      <c r="T748" s="160"/>
      <c r="U748" s="160"/>
      <c r="V748" s="160"/>
    </row>
    <row r="749" spans="18:22" ht="15.75" customHeight="1" x14ac:dyDescent="0.25">
      <c r="R749" s="157"/>
      <c r="S749" s="157"/>
      <c r="T749" s="160"/>
      <c r="U749" s="160"/>
      <c r="V749" s="160"/>
    </row>
    <row r="750" spans="18:22" ht="15.75" customHeight="1" x14ac:dyDescent="0.25">
      <c r="R750" s="157"/>
      <c r="S750" s="157"/>
      <c r="T750" s="160"/>
      <c r="U750" s="160"/>
      <c r="V750" s="160"/>
    </row>
    <row r="751" spans="18:22" ht="15.75" customHeight="1" x14ac:dyDescent="0.25">
      <c r="R751" s="157"/>
      <c r="S751" s="157"/>
      <c r="T751" s="160"/>
      <c r="U751" s="160"/>
      <c r="V751" s="160"/>
    </row>
    <row r="752" spans="18:22" ht="15.75" customHeight="1" x14ac:dyDescent="0.25">
      <c r="R752" s="157"/>
      <c r="S752" s="157"/>
      <c r="T752" s="160"/>
      <c r="U752" s="160"/>
      <c r="V752" s="160"/>
    </row>
    <row r="753" spans="18:22" ht="15.75" customHeight="1" x14ac:dyDescent="0.25">
      <c r="R753" s="157"/>
      <c r="S753" s="157"/>
      <c r="T753" s="160"/>
      <c r="U753" s="160"/>
      <c r="V753" s="160"/>
    </row>
    <row r="754" spans="18:22" ht="15.75" customHeight="1" x14ac:dyDescent="0.25">
      <c r="R754" s="157"/>
      <c r="S754" s="157"/>
      <c r="T754" s="160"/>
      <c r="U754" s="160"/>
      <c r="V754" s="160"/>
    </row>
    <row r="755" spans="18:22" ht="15.75" customHeight="1" x14ac:dyDescent="0.25">
      <c r="R755" s="157"/>
      <c r="S755" s="157"/>
      <c r="T755" s="160"/>
      <c r="U755" s="160"/>
      <c r="V755" s="160"/>
    </row>
    <row r="756" spans="18:22" ht="15.75" customHeight="1" x14ac:dyDescent="0.25">
      <c r="R756" s="157"/>
      <c r="S756" s="157"/>
      <c r="T756" s="160"/>
      <c r="U756" s="160"/>
      <c r="V756" s="160"/>
    </row>
    <row r="757" spans="18:22" ht="15.75" customHeight="1" x14ac:dyDescent="0.25">
      <c r="R757" s="157"/>
      <c r="S757" s="157"/>
      <c r="T757" s="160"/>
      <c r="U757" s="160"/>
      <c r="V757" s="160"/>
    </row>
    <row r="758" spans="18:22" ht="15.75" customHeight="1" x14ac:dyDescent="0.25">
      <c r="R758" s="157"/>
      <c r="S758" s="157"/>
      <c r="T758" s="160"/>
      <c r="U758" s="160"/>
      <c r="V758" s="160"/>
    </row>
    <row r="759" spans="18:22" ht="15.75" customHeight="1" x14ac:dyDescent="0.25">
      <c r="R759" s="157"/>
      <c r="S759" s="157"/>
      <c r="T759" s="160"/>
      <c r="U759" s="160"/>
      <c r="V759" s="160"/>
    </row>
    <row r="760" spans="18:22" ht="15.75" customHeight="1" x14ac:dyDescent="0.25">
      <c r="R760" s="157"/>
      <c r="S760" s="157"/>
      <c r="T760" s="160"/>
      <c r="U760" s="160"/>
      <c r="V760" s="160"/>
    </row>
    <row r="761" spans="18:22" ht="15.75" customHeight="1" x14ac:dyDescent="0.25">
      <c r="R761" s="157"/>
      <c r="S761" s="157"/>
      <c r="T761" s="160"/>
      <c r="U761" s="160"/>
      <c r="V761" s="160"/>
    </row>
    <row r="762" spans="18:22" ht="15.75" customHeight="1" x14ac:dyDescent="0.25">
      <c r="R762" s="157"/>
      <c r="S762" s="157"/>
      <c r="T762" s="160"/>
      <c r="U762" s="160"/>
      <c r="V762" s="160"/>
    </row>
    <row r="763" spans="18:22" ht="15.75" customHeight="1" x14ac:dyDescent="0.25">
      <c r="R763" s="157"/>
      <c r="S763" s="157"/>
      <c r="T763" s="160"/>
      <c r="U763" s="160"/>
      <c r="V763" s="160"/>
    </row>
    <row r="764" spans="18:22" ht="15.75" customHeight="1" x14ac:dyDescent="0.25">
      <c r="R764" s="157"/>
      <c r="S764" s="157"/>
      <c r="T764" s="160"/>
      <c r="U764" s="160"/>
      <c r="V764" s="160"/>
    </row>
    <row r="765" spans="18:22" ht="15.75" customHeight="1" x14ac:dyDescent="0.25">
      <c r="R765" s="157"/>
      <c r="S765" s="157"/>
      <c r="T765" s="160"/>
      <c r="U765" s="160"/>
      <c r="V765" s="160"/>
    </row>
    <row r="766" spans="18:22" ht="15.75" customHeight="1" x14ac:dyDescent="0.25">
      <c r="R766" s="157"/>
      <c r="S766" s="157"/>
      <c r="T766" s="160"/>
      <c r="U766" s="160"/>
      <c r="V766" s="160"/>
    </row>
    <row r="767" spans="18:22" ht="15.75" customHeight="1" x14ac:dyDescent="0.25">
      <c r="R767" s="157"/>
      <c r="S767" s="157"/>
      <c r="T767" s="160"/>
      <c r="U767" s="160"/>
      <c r="V767" s="160"/>
    </row>
    <row r="768" spans="18:22" ht="15.75" customHeight="1" x14ac:dyDescent="0.25">
      <c r="R768" s="157"/>
      <c r="S768" s="157"/>
      <c r="T768" s="160"/>
      <c r="U768" s="160"/>
      <c r="V768" s="160"/>
    </row>
    <row r="769" spans="18:22" ht="15.75" customHeight="1" x14ac:dyDescent="0.25">
      <c r="R769" s="157"/>
      <c r="S769" s="157"/>
      <c r="T769" s="160"/>
      <c r="U769" s="160"/>
      <c r="V769" s="160"/>
    </row>
    <row r="770" spans="18:22" ht="15.75" customHeight="1" x14ac:dyDescent="0.25">
      <c r="R770" s="157"/>
      <c r="S770" s="157"/>
      <c r="T770" s="160"/>
      <c r="U770" s="160"/>
      <c r="V770" s="160"/>
    </row>
    <row r="771" spans="18:22" ht="15.75" customHeight="1" x14ac:dyDescent="0.25">
      <c r="R771" s="157"/>
      <c r="S771" s="157"/>
      <c r="T771" s="160"/>
      <c r="U771" s="160"/>
      <c r="V771" s="160"/>
    </row>
    <row r="772" spans="18:22" ht="15.75" customHeight="1" x14ac:dyDescent="0.25">
      <c r="R772" s="157"/>
      <c r="S772" s="157"/>
      <c r="T772" s="160"/>
      <c r="U772" s="160"/>
      <c r="V772" s="160"/>
    </row>
    <row r="773" spans="18:22" ht="15.75" customHeight="1" x14ac:dyDescent="0.25">
      <c r="R773" s="157"/>
      <c r="S773" s="157"/>
      <c r="T773" s="160"/>
      <c r="U773" s="160"/>
      <c r="V773" s="160"/>
    </row>
    <row r="774" spans="18:22" ht="15.75" customHeight="1" x14ac:dyDescent="0.25">
      <c r="R774" s="157"/>
      <c r="S774" s="157"/>
      <c r="T774" s="160"/>
      <c r="U774" s="160"/>
      <c r="V774" s="160"/>
    </row>
    <row r="775" spans="18:22" ht="15.75" customHeight="1" x14ac:dyDescent="0.25">
      <c r="R775" s="157"/>
      <c r="S775" s="157"/>
      <c r="T775" s="160"/>
      <c r="U775" s="160"/>
      <c r="V775" s="160"/>
    </row>
    <row r="776" spans="18:22" ht="15.75" customHeight="1" x14ac:dyDescent="0.25">
      <c r="R776" s="157"/>
      <c r="S776" s="157"/>
      <c r="T776" s="160"/>
      <c r="U776" s="160"/>
      <c r="V776" s="160"/>
    </row>
    <row r="777" spans="18:22" ht="15.75" customHeight="1" x14ac:dyDescent="0.25">
      <c r="R777" s="157"/>
      <c r="S777" s="157"/>
      <c r="T777" s="160"/>
      <c r="U777" s="160"/>
      <c r="V777" s="160"/>
    </row>
    <row r="778" spans="18:22" ht="15.75" customHeight="1" x14ac:dyDescent="0.25">
      <c r="R778" s="157"/>
      <c r="S778" s="157"/>
      <c r="T778" s="160"/>
      <c r="U778" s="160"/>
      <c r="V778" s="160"/>
    </row>
    <row r="779" spans="18:22" ht="15.75" customHeight="1" x14ac:dyDescent="0.25">
      <c r="R779" s="157"/>
      <c r="S779" s="157"/>
      <c r="T779" s="160"/>
      <c r="U779" s="160"/>
      <c r="V779" s="160"/>
    </row>
    <row r="780" spans="18:22" ht="15.75" customHeight="1" x14ac:dyDescent="0.25">
      <c r="R780" s="157"/>
      <c r="S780" s="157"/>
      <c r="T780" s="160"/>
      <c r="U780" s="160"/>
      <c r="V780" s="160"/>
    </row>
    <row r="781" spans="18:22" ht="15.75" customHeight="1" x14ac:dyDescent="0.25">
      <c r="R781" s="157"/>
      <c r="S781" s="157"/>
      <c r="T781" s="160"/>
      <c r="U781" s="160"/>
      <c r="V781" s="160"/>
    </row>
    <row r="782" spans="18:22" ht="15.75" customHeight="1" x14ac:dyDescent="0.25">
      <c r="R782" s="157"/>
      <c r="S782" s="157"/>
      <c r="T782" s="160"/>
      <c r="U782" s="160"/>
      <c r="V782" s="160"/>
    </row>
    <row r="783" spans="18:22" ht="15.75" customHeight="1" x14ac:dyDescent="0.25">
      <c r="R783" s="157"/>
      <c r="S783" s="157"/>
      <c r="T783" s="160"/>
      <c r="U783" s="160"/>
      <c r="V783" s="160"/>
    </row>
    <row r="784" spans="18:22" ht="15.75" customHeight="1" x14ac:dyDescent="0.25">
      <c r="R784" s="157"/>
      <c r="S784" s="157"/>
      <c r="T784" s="160"/>
      <c r="U784" s="160"/>
      <c r="V784" s="160"/>
    </row>
    <row r="785" spans="18:22" ht="15.75" customHeight="1" x14ac:dyDescent="0.25">
      <c r="R785" s="157"/>
      <c r="S785" s="157"/>
      <c r="T785" s="160"/>
      <c r="U785" s="160"/>
      <c r="V785" s="160"/>
    </row>
    <row r="786" spans="18:22" ht="15.75" customHeight="1" x14ac:dyDescent="0.25">
      <c r="R786" s="157"/>
      <c r="S786" s="157"/>
      <c r="T786" s="160"/>
      <c r="U786" s="160"/>
      <c r="V786" s="160"/>
    </row>
    <row r="787" spans="18:22" ht="15.75" customHeight="1" x14ac:dyDescent="0.25">
      <c r="R787" s="157"/>
      <c r="S787" s="157"/>
      <c r="T787" s="160"/>
      <c r="U787" s="160"/>
      <c r="V787" s="160"/>
    </row>
    <row r="788" spans="18:22" ht="15.75" customHeight="1" x14ac:dyDescent="0.25">
      <c r="R788" s="157"/>
      <c r="S788" s="157"/>
      <c r="T788" s="160"/>
      <c r="U788" s="160"/>
      <c r="V788" s="160"/>
    </row>
    <row r="789" spans="18:22" ht="15.75" customHeight="1" x14ac:dyDescent="0.25">
      <c r="R789" s="157"/>
      <c r="S789" s="157"/>
      <c r="T789" s="160"/>
      <c r="U789" s="160"/>
      <c r="V789" s="160"/>
    </row>
    <row r="790" spans="18:22" ht="15.75" customHeight="1" x14ac:dyDescent="0.25">
      <c r="R790" s="157"/>
      <c r="S790" s="157"/>
      <c r="T790" s="160"/>
      <c r="U790" s="160"/>
      <c r="V790" s="160"/>
    </row>
    <row r="791" spans="18:22" ht="15.75" customHeight="1" x14ac:dyDescent="0.25">
      <c r="R791" s="157"/>
      <c r="S791" s="157"/>
      <c r="T791" s="160"/>
      <c r="U791" s="160"/>
      <c r="V791" s="160"/>
    </row>
    <row r="792" spans="18:22" ht="15.75" customHeight="1" x14ac:dyDescent="0.25">
      <c r="R792" s="157"/>
      <c r="S792" s="157"/>
      <c r="T792" s="160"/>
      <c r="U792" s="160"/>
      <c r="V792" s="160"/>
    </row>
    <row r="793" spans="18:22" ht="15.75" customHeight="1" x14ac:dyDescent="0.25">
      <c r="R793" s="157"/>
      <c r="S793" s="157"/>
      <c r="T793" s="160"/>
      <c r="U793" s="160"/>
      <c r="V793" s="160"/>
    </row>
    <row r="794" spans="18:22" ht="15.75" customHeight="1" x14ac:dyDescent="0.25">
      <c r="R794" s="157"/>
      <c r="S794" s="157"/>
      <c r="T794" s="160"/>
      <c r="U794" s="160"/>
      <c r="V794" s="160"/>
    </row>
    <row r="795" spans="18:22" ht="15.75" customHeight="1" x14ac:dyDescent="0.25">
      <c r="R795" s="157"/>
      <c r="S795" s="157"/>
      <c r="T795" s="160"/>
      <c r="U795" s="160"/>
      <c r="V795" s="160"/>
    </row>
    <row r="796" spans="18:22" ht="15.75" customHeight="1" x14ac:dyDescent="0.25">
      <c r="R796" s="157"/>
      <c r="S796" s="157"/>
      <c r="T796" s="160"/>
      <c r="U796" s="160"/>
      <c r="V796" s="160"/>
    </row>
    <row r="797" spans="18:22" ht="15.75" customHeight="1" x14ac:dyDescent="0.25">
      <c r="R797" s="157"/>
      <c r="S797" s="157"/>
      <c r="T797" s="160"/>
      <c r="U797" s="160"/>
      <c r="V797" s="160"/>
    </row>
    <row r="798" spans="18:22" ht="15.75" customHeight="1" x14ac:dyDescent="0.25">
      <c r="R798" s="157"/>
      <c r="S798" s="157"/>
      <c r="T798" s="160"/>
      <c r="U798" s="160"/>
      <c r="V798" s="160"/>
    </row>
    <row r="799" spans="18:22" ht="15.75" customHeight="1" x14ac:dyDescent="0.25">
      <c r="R799" s="157"/>
      <c r="S799" s="157"/>
      <c r="T799" s="160"/>
      <c r="U799" s="160"/>
      <c r="V799" s="160"/>
    </row>
    <row r="800" spans="18:22" ht="15.75" customHeight="1" x14ac:dyDescent="0.25">
      <c r="R800" s="157"/>
      <c r="S800" s="157"/>
      <c r="T800" s="160"/>
      <c r="U800" s="160"/>
      <c r="V800" s="160"/>
    </row>
    <row r="801" spans="18:22" ht="15.75" customHeight="1" x14ac:dyDescent="0.25">
      <c r="R801" s="157"/>
      <c r="S801" s="157"/>
      <c r="T801" s="160"/>
      <c r="U801" s="160"/>
      <c r="V801" s="160"/>
    </row>
    <row r="802" spans="18:22" ht="15.75" customHeight="1" x14ac:dyDescent="0.25">
      <c r="R802" s="157"/>
      <c r="S802" s="157"/>
      <c r="T802" s="160"/>
      <c r="U802" s="160"/>
      <c r="V802" s="160"/>
    </row>
    <row r="803" spans="18:22" ht="15.75" customHeight="1" x14ac:dyDescent="0.25">
      <c r="R803" s="157"/>
      <c r="S803" s="157"/>
      <c r="T803" s="160"/>
      <c r="U803" s="160"/>
      <c r="V803" s="160"/>
    </row>
    <row r="804" spans="18:22" ht="15.75" customHeight="1" x14ac:dyDescent="0.25">
      <c r="R804" s="157"/>
      <c r="S804" s="157"/>
      <c r="T804" s="160"/>
      <c r="U804" s="160"/>
      <c r="V804" s="160"/>
    </row>
    <row r="805" spans="18:22" ht="15.75" customHeight="1" x14ac:dyDescent="0.25">
      <c r="R805" s="157"/>
      <c r="S805" s="157"/>
      <c r="T805" s="160"/>
      <c r="U805" s="160"/>
      <c r="V805" s="160"/>
    </row>
    <row r="806" spans="18:22" ht="15.75" customHeight="1" x14ac:dyDescent="0.25">
      <c r="R806" s="157"/>
      <c r="S806" s="157"/>
      <c r="T806" s="160"/>
      <c r="U806" s="160"/>
      <c r="V806" s="160"/>
    </row>
    <row r="807" spans="18:22" ht="15.75" customHeight="1" x14ac:dyDescent="0.25">
      <c r="R807" s="157"/>
      <c r="S807" s="157"/>
      <c r="T807" s="160"/>
      <c r="U807" s="160"/>
      <c r="V807" s="160"/>
    </row>
    <row r="808" spans="18:22" ht="15.75" customHeight="1" x14ac:dyDescent="0.25">
      <c r="R808" s="157"/>
      <c r="S808" s="157"/>
      <c r="T808" s="160"/>
      <c r="U808" s="160"/>
      <c r="V808" s="160"/>
    </row>
    <row r="809" spans="18:22" ht="15.75" customHeight="1" x14ac:dyDescent="0.25">
      <c r="R809" s="157"/>
      <c r="S809" s="157"/>
      <c r="T809" s="160"/>
      <c r="U809" s="160"/>
      <c r="V809" s="160"/>
    </row>
    <row r="810" spans="18:22" ht="15.75" customHeight="1" x14ac:dyDescent="0.25">
      <c r="R810" s="157"/>
      <c r="S810" s="157"/>
      <c r="T810" s="160"/>
      <c r="U810" s="160"/>
      <c r="V810" s="160"/>
    </row>
    <row r="811" spans="18:22" ht="15.75" customHeight="1" x14ac:dyDescent="0.25">
      <c r="R811" s="157"/>
      <c r="S811" s="157"/>
      <c r="T811" s="160"/>
      <c r="U811" s="160"/>
      <c r="V811" s="160"/>
    </row>
    <row r="812" spans="18:22" ht="15.75" customHeight="1" x14ac:dyDescent="0.25">
      <c r="R812" s="157"/>
      <c r="S812" s="157"/>
      <c r="T812" s="160"/>
      <c r="U812" s="160"/>
      <c r="V812" s="160"/>
    </row>
    <row r="813" spans="18:22" ht="15.75" customHeight="1" x14ac:dyDescent="0.25">
      <c r="R813" s="157"/>
      <c r="S813" s="157"/>
      <c r="T813" s="160"/>
      <c r="U813" s="160"/>
      <c r="V813" s="160"/>
    </row>
    <row r="814" spans="18:22" ht="15.75" customHeight="1" x14ac:dyDescent="0.25">
      <c r="R814" s="157"/>
      <c r="S814" s="157"/>
      <c r="T814" s="160"/>
      <c r="U814" s="160"/>
      <c r="V814" s="160"/>
    </row>
    <row r="815" spans="18:22" ht="15.75" customHeight="1" x14ac:dyDescent="0.25">
      <c r="R815" s="157"/>
      <c r="S815" s="157"/>
      <c r="T815" s="160"/>
      <c r="U815" s="160"/>
      <c r="V815" s="160"/>
    </row>
    <row r="816" spans="18:22" ht="15.75" customHeight="1" x14ac:dyDescent="0.25">
      <c r="R816" s="157"/>
      <c r="S816" s="157"/>
      <c r="T816" s="160"/>
      <c r="U816" s="160"/>
      <c r="V816" s="160"/>
    </row>
    <row r="817" spans="18:22" ht="15.75" customHeight="1" x14ac:dyDescent="0.25">
      <c r="R817" s="157"/>
      <c r="S817" s="157"/>
      <c r="T817" s="160"/>
      <c r="U817" s="160"/>
      <c r="V817" s="160"/>
    </row>
    <row r="818" spans="18:22" ht="15.75" customHeight="1" x14ac:dyDescent="0.25">
      <c r="R818" s="157"/>
      <c r="S818" s="157"/>
      <c r="T818" s="160"/>
      <c r="U818" s="160"/>
      <c r="V818" s="160"/>
    </row>
    <row r="819" spans="18:22" ht="15.75" customHeight="1" x14ac:dyDescent="0.25">
      <c r="R819" s="157"/>
      <c r="S819" s="157"/>
      <c r="T819" s="160"/>
      <c r="U819" s="160"/>
      <c r="V819" s="160"/>
    </row>
    <row r="820" spans="18:22" ht="15.75" customHeight="1" x14ac:dyDescent="0.25">
      <c r="R820" s="157"/>
      <c r="S820" s="157"/>
      <c r="T820" s="160"/>
      <c r="U820" s="160"/>
      <c r="V820" s="160"/>
    </row>
    <row r="821" spans="18:22" ht="15.75" customHeight="1" x14ac:dyDescent="0.25">
      <c r="R821" s="157"/>
      <c r="S821" s="157"/>
      <c r="T821" s="160"/>
      <c r="U821" s="160"/>
      <c r="V821" s="160"/>
    </row>
    <row r="822" spans="18:22" ht="15.75" customHeight="1" x14ac:dyDescent="0.25">
      <c r="R822" s="157"/>
      <c r="S822" s="157"/>
      <c r="T822" s="160"/>
      <c r="U822" s="160"/>
      <c r="V822" s="160"/>
    </row>
    <row r="823" spans="18:22" ht="15.75" customHeight="1" x14ac:dyDescent="0.25">
      <c r="R823" s="157"/>
      <c r="S823" s="157"/>
      <c r="T823" s="160"/>
      <c r="U823" s="160"/>
      <c r="V823" s="160"/>
    </row>
    <row r="824" spans="18:22" ht="15.75" customHeight="1" x14ac:dyDescent="0.25">
      <c r="R824" s="157"/>
      <c r="S824" s="157"/>
      <c r="T824" s="160"/>
      <c r="U824" s="160"/>
      <c r="V824" s="160"/>
    </row>
    <row r="825" spans="18:22" ht="15.75" customHeight="1" x14ac:dyDescent="0.25">
      <c r="R825" s="157"/>
      <c r="S825" s="157"/>
      <c r="T825" s="160"/>
      <c r="U825" s="160"/>
      <c r="V825" s="160"/>
    </row>
    <row r="826" spans="18:22" ht="15.75" customHeight="1" x14ac:dyDescent="0.25">
      <c r="R826" s="157"/>
      <c r="S826" s="157"/>
      <c r="T826" s="160"/>
      <c r="U826" s="160"/>
      <c r="V826" s="160"/>
    </row>
    <row r="827" spans="18:22" ht="15.75" customHeight="1" x14ac:dyDescent="0.25">
      <c r="R827" s="157"/>
      <c r="S827" s="157"/>
      <c r="T827" s="160"/>
      <c r="U827" s="160"/>
      <c r="V827" s="160"/>
    </row>
    <row r="828" spans="18:22" ht="15.75" customHeight="1" x14ac:dyDescent="0.25">
      <c r="R828" s="157"/>
      <c r="S828" s="157"/>
      <c r="T828" s="160"/>
      <c r="U828" s="160"/>
      <c r="V828" s="160"/>
    </row>
    <row r="829" spans="18:22" ht="15.75" customHeight="1" x14ac:dyDescent="0.25">
      <c r="R829" s="157"/>
      <c r="S829" s="157"/>
      <c r="T829" s="160"/>
      <c r="U829" s="160"/>
      <c r="V829" s="160"/>
    </row>
    <row r="830" spans="18:22" ht="15.75" customHeight="1" x14ac:dyDescent="0.25">
      <c r="R830" s="157"/>
      <c r="S830" s="157"/>
      <c r="T830" s="160"/>
      <c r="U830" s="160"/>
      <c r="V830" s="160"/>
    </row>
    <row r="831" spans="18:22" ht="15.75" customHeight="1" x14ac:dyDescent="0.25">
      <c r="R831" s="157"/>
      <c r="S831" s="157"/>
      <c r="T831" s="160"/>
      <c r="U831" s="160"/>
      <c r="V831" s="160"/>
    </row>
    <row r="832" spans="18:22" ht="15.75" customHeight="1" x14ac:dyDescent="0.25">
      <c r="R832" s="157"/>
      <c r="S832" s="157"/>
      <c r="T832" s="160"/>
      <c r="U832" s="160"/>
      <c r="V832" s="160"/>
    </row>
    <row r="833" spans="18:22" ht="15.75" customHeight="1" x14ac:dyDescent="0.25">
      <c r="R833" s="157"/>
      <c r="S833" s="157"/>
      <c r="T833" s="160"/>
      <c r="U833" s="160"/>
      <c r="V833" s="160"/>
    </row>
    <row r="834" spans="18:22" ht="15.75" customHeight="1" x14ac:dyDescent="0.25">
      <c r="R834" s="157"/>
      <c r="S834" s="157"/>
      <c r="T834" s="160"/>
      <c r="U834" s="160"/>
      <c r="V834" s="160"/>
    </row>
    <row r="835" spans="18:22" ht="15.75" customHeight="1" x14ac:dyDescent="0.25">
      <c r="R835" s="157"/>
      <c r="S835" s="157"/>
      <c r="T835" s="160"/>
      <c r="U835" s="160"/>
      <c r="V835" s="160"/>
    </row>
    <row r="836" spans="18:22" ht="15.75" customHeight="1" x14ac:dyDescent="0.25">
      <c r="R836" s="157"/>
      <c r="S836" s="157"/>
      <c r="T836" s="160"/>
      <c r="U836" s="160"/>
      <c r="V836" s="160"/>
    </row>
    <row r="837" spans="18:22" ht="15.75" customHeight="1" x14ac:dyDescent="0.25">
      <c r="R837" s="157"/>
      <c r="S837" s="157"/>
      <c r="T837" s="160"/>
      <c r="U837" s="160"/>
      <c r="V837" s="160"/>
    </row>
    <row r="838" spans="18:22" ht="15.75" customHeight="1" x14ac:dyDescent="0.25">
      <c r="R838" s="157"/>
      <c r="S838" s="157"/>
      <c r="T838" s="160"/>
      <c r="U838" s="160"/>
      <c r="V838" s="160"/>
    </row>
    <row r="839" spans="18:22" ht="15.75" customHeight="1" x14ac:dyDescent="0.25">
      <c r="R839" s="157"/>
      <c r="S839" s="157"/>
      <c r="T839" s="160"/>
      <c r="U839" s="160"/>
      <c r="V839" s="160"/>
    </row>
    <row r="840" spans="18:22" ht="15.75" customHeight="1" x14ac:dyDescent="0.25">
      <c r="R840" s="157"/>
      <c r="S840" s="157"/>
      <c r="T840" s="160"/>
      <c r="U840" s="160"/>
      <c r="V840" s="160"/>
    </row>
    <row r="841" spans="18:22" ht="15.75" customHeight="1" x14ac:dyDescent="0.25">
      <c r="R841" s="157"/>
      <c r="S841" s="157"/>
      <c r="T841" s="160"/>
      <c r="U841" s="160"/>
      <c r="V841" s="160"/>
    </row>
    <row r="842" spans="18:22" ht="15.75" customHeight="1" x14ac:dyDescent="0.25">
      <c r="R842" s="157"/>
      <c r="S842" s="157"/>
      <c r="T842" s="160"/>
      <c r="U842" s="160"/>
      <c r="V842" s="160"/>
    </row>
    <row r="843" spans="18:22" ht="15.75" customHeight="1" x14ac:dyDescent="0.25">
      <c r="R843" s="157"/>
      <c r="S843" s="157"/>
      <c r="T843" s="160"/>
      <c r="U843" s="160"/>
      <c r="V843" s="160"/>
    </row>
    <row r="844" spans="18:22" ht="15.75" customHeight="1" x14ac:dyDescent="0.25">
      <c r="R844" s="157"/>
      <c r="S844" s="157"/>
      <c r="T844" s="160"/>
      <c r="U844" s="160"/>
      <c r="V844" s="160"/>
    </row>
    <row r="845" spans="18:22" ht="15.75" customHeight="1" x14ac:dyDescent="0.25">
      <c r="R845" s="157"/>
      <c r="S845" s="157"/>
      <c r="T845" s="160"/>
      <c r="U845" s="160"/>
      <c r="V845" s="160"/>
    </row>
    <row r="846" spans="18:22" ht="15.75" customHeight="1" x14ac:dyDescent="0.25">
      <c r="R846" s="157"/>
      <c r="S846" s="157"/>
      <c r="T846" s="160"/>
      <c r="U846" s="160"/>
      <c r="V846" s="160"/>
    </row>
    <row r="847" spans="18:22" ht="15.75" customHeight="1" x14ac:dyDescent="0.25">
      <c r="R847" s="157"/>
      <c r="S847" s="157"/>
      <c r="T847" s="160"/>
      <c r="U847" s="160"/>
      <c r="V847" s="160"/>
    </row>
    <row r="848" spans="18:22" ht="15.75" customHeight="1" x14ac:dyDescent="0.25">
      <c r="R848" s="157"/>
      <c r="S848" s="157"/>
      <c r="T848" s="160"/>
      <c r="U848" s="160"/>
      <c r="V848" s="160"/>
    </row>
    <row r="849" spans="18:22" ht="15.75" customHeight="1" x14ac:dyDescent="0.25">
      <c r="R849" s="157"/>
      <c r="S849" s="157"/>
      <c r="T849" s="160"/>
      <c r="U849" s="160"/>
      <c r="V849" s="160"/>
    </row>
    <row r="850" spans="18:22" ht="15.75" customHeight="1" x14ac:dyDescent="0.25">
      <c r="R850" s="157"/>
      <c r="S850" s="157"/>
      <c r="T850" s="160"/>
      <c r="U850" s="160"/>
      <c r="V850" s="160"/>
    </row>
    <row r="851" spans="18:22" ht="15.75" customHeight="1" x14ac:dyDescent="0.25">
      <c r="R851" s="157"/>
      <c r="S851" s="157"/>
      <c r="T851" s="160"/>
      <c r="U851" s="160"/>
      <c r="V851" s="160"/>
    </row>
    <row r="852" spans="18:22" ht="15.75" customHeight="1" x14ac:dyDescent="0.25">
      <c r="R852" s="157"/>
      <c r="S852" s="157"/>
      <c r="T852" s="160"/>
      <c r="U852" s="160"/>
      <c r="V852" s="160"/>
    </row>
    <row r="853" spans="18:22" ht="15.75" customHeight="1" x14ac:dyDescent="0.25">
      <c r="R853" s="157"/>
      <c r="S853" s="157"/>
      <c r="T853" s="160"/>
      <c r="U853" s="160"/>
      <c r="V853" s="160"/>
    </row>
    <row r="854" spans="18:22" ht="15.75" customHeight="1" x14ac:dyDescent="0.25">
      <c r="R854" s="157"/>
      <c r="S854" s="157"/>
      <c r="T854" s="160"/>
      <c r="U854" s="160"/>
      <c r="V854" s="160"/>
    </row>
    <row r="855" spans="18:22" ht="15.75" customHeight="1" x14ac:dyDescent="0.25">
      <c r="R855" s="157"/>
      <c r="S855" s="157"/>
      <c r="T855" s="160"/>
      <c r="U855" s="160"/>
      <c r="V855" s="160"/>
    </row>
    <row r="856" spans="18:22" ht="15.75" customHeight="1" x14ac:dyDescent="0.25">
      <c r="R856" s="157"/>
      <c r="S856" s="157"/>
      <c r="T856" s="160"/>
      <c r="U856" s="160"/>
      <c r="V856" s="160"/>
    </row>
    <row r="857" spans="18:22" ht="15.75" customHeight="1" x14ac:dyDescent="0.25">
      <c r="R857" s="157"/>
      <c r="S857" s="157"/>
      <c r="T857" s="160"/>
      <c r="U857" s="160"/>
      <c r="V857" s="160"/>
    </row>
    <row r="858" spans="18:22" ht="15.75" customHeight="1" x14ac:dyDescent="0.25">
      <c r="R858" s="157"/>
      <c r="S858" s="157"/>
      <c r="T858" s="160"/>
      <c r="U858" s="160"/>
      <c r="V858" s="160"/>
    </row>
    <row r="859" spans="18:22" ht="15.75" customHeight="1" x14ac:dyDescent="0.25">
      <c r="R859" s="157"/>
      <c r="S859" s="157"/>
      <c r="T859" s="160"/>
      <c r="U859" s="160"/>
      <c r="V859" s="160"/>
    </row>
    <row r="860" spans="18:22" ht="15.75" customHeight="1" x14ac:dyDescent="0.25">
      <c r="R860" s="157"/>
      <c r="S860" s="157"/>
      <c r="T860" s="160"/>
      <c r="U860" s="160"/>
      <c r="V860" s="160"/>
    </row>
    <row r="861" spans="18:22" ht="15.75" customHeight="1" x14ac:dyDescent="0.25">
      <c r="R861" s="157"/>
      <c r="S861" s="157"/>
      <c r="T861" s="160"/>
      <c r="U861" s="160"/>
      <c r="V861" s="160"/>
    </row>
    <row r="862" spans="18:22" ht="15.75" customHeight="1" x14ac:dyDescent="0.25">
      <c r="R862" s="157"/>
      <c r="S862" s="157"/>
      <c r="T862" s="160"/>
      <c r="U862" s="160"/>
      <c r="V862" s="160"/>
    </row>
    <row r="863" spans="18:22" ht="15.75" customHeight="1" x14ac:dyDescent="0.25">
      <c r="R863" s="157"/>
      <c r="S863" s="157"/>
      <c r="T863" s="160"/>
      <c r="U863" s="160"/>
      <c r="V863" s="160"/>
    </row>
    <row r="864" spans="18:22" ht="15.75" customHeight="1" x14ac:dyDescent="0.25">
      <c r="R864" s="157"/>
      <c r="S864" s="157"/>
      <c r="T864" s="160"/>
      <c r="U864" s="160"/>
      <c r="V864" s="160"/>
    </row>
    <row r="865" spans="18:22" ht="15.75" customHeight="1" x14ac:dyDescent="0.25">
      <c r="R865" s="157"/>
      <c r="S865" s="157"/>
      <c r="T865" s="160"/>
      <c r="U865" s="160"/>
      <c r="V865" s="160"/>
    </row>
    <row r="866" spans="18:22" ht="15.75" customHeight="1" x14ac:dyDescent="0.25">
      <c r="R866" s="157"/>
      <c r="S866" s="157"/>
      <c r="T866" s="160"/>
      <c r="U866" s="160"/>
      <c r="V866" s="160"/>
    </row>
    <row r="867" spans="18:22" ht="15.75" customHeight="1" x14ac:dyDescent="0.25">
      <c r="R867" s="157"/>
      <c r="S867" s="157"/>
      <c r="T867" s="160"/>
      <c r="U867" s="160"/>
      <c r="V867" s="160"/>
    </row>
    <row r="868" spans="18:22" ht="15.75" customHeight="1" x14ac:dyDescent="0.25">
      <c r="R868" s="157"/>
      <c r="S868" s="157"/>
      <c r="T868" s="160"/>
      <c r="U868" s="160"/>
      <c r="V868" s="160"/>
    </row>
    <row r="869" spans="18:22" ht="15.75" customHeight="1" x14ac:dyDescent="0.25">
      <c r="R869" s="157"/>
      <c r="S869" s="157"/>
      <c r="T869" s="160"/>
      <c r="U869" s="160"/>
      <c r="V869" s="160"/>
    </row>
    <row r="870" spans="18:22" ht="15.75" customHeight="1" x14ac:dyDescent="0.25">
      <c r="R870" s="157"/>
      <c r="S870" s="157"/>
      <c r="T870" s="160"/>
      <c r="U870" s="160"/>
      <c r="V870" s="160"/>
    </row>
    <row r="871" spans="18:22" ht="15.75" customHeight="1" x14ac:dyDescent="0.25">
      <c r="R871" s="157"/>
      <c r="S871" s="157"/>
      <c r="T871" s="160"/>
      <c r="U871" s="160"/>
      <c r="V871" s="160"/>
    </row>
    <row r="872" spans="18:22" ht="15.75" customHeight="1" x14ac:dyDescent="0.25">
      <c r="R872" s="157"/>
      <c r="S872" s="157"/>
      <c r="T872" s="160"/>
      <c r="U872" s="160"/>
      <c r="V872" s="160"/>
    </row>
    <row r="873" spans="18:22" ht="15.75" customHeight="1" x14ac:dyDescent="0.25">
      <c r="R873" s="157"/>
      <c r="S873" s="157"/>
      <c r="T873" s="160"/>
      <c r="U873" s="160"/>
      <c r="V873" s="160"/>
    </row>
    <row r="874" spans="18:22" ht="15.75" customHeight="1" x14ac:dyDescent="0.25">
      <c r="R874" s="157"/>
      <c r="S874" s="157"/>
      <c r="T874" s="160"/>
      <c r="U874" s="160"/>
      <c r="V874" s="160"/>
    </row>
    <row r="875" spans="18:22" ht="15.75" customHeight="1" x14ac:dyDescent="0.25">
      <c r="R875" s="157"/>
      <c r="S875" s="157"/>
      <c r="T875" s="160"/>
      <c r="U875" s="160"/>
      <c r="V875" s="160"/>
    </row>
    <row r="876" spans="18:22" ht="15.75" customHeight="1" x14ac:dyDescent="0.25">
      <c r="R876" s="157"/>
      <c r="S876" s="157"/>
      <c r="T876" s="160"/>
      <c r="U876" s="160"/>
      <c r="V876" s="160"/>
    </row>
    <row r="877" spans="18:22" ht="15.75" customHeight="1" x14ac:dyDescent="0.25">
      <c r="R877" s="157"/>
      <c r="S877" s="157"/>
      <c r="T877" s="160"/>
      <c r="U877" s="160"/>
      <c r="V877" s="160"/>
    </row>
    <row r="878" spans="18:22" ht="15.75" customHeight="1" x14ac:dyDescent="0.25">
      <c r="R878" s="157"/>
      <c r="S878" s="157"/>
      <c r="T878" s="160"/>
      <c r="U878" s="160"/>
      <c r="V878" s="160"/>
    </row>
    <row r="879" spans="18:22" ht="15.75" customHeight="1" x14ac:dyDescent="0.25">
      <c r="R879" s="157"/>
      <c r="S879" s="157"/>
      <c r="T879" s="160"/>
      <c r="U879" s="160"/>
      <c r="V879" s="160"/>
    </row>
    <row r="880" spans="18:22" ht="15.75" customHeight="1" x14ac:dyDescent="0.25">
      <c r="R880" s="157"/>
      <c r="S880" s="157"/>
      <c r="T880" s="160"/>
      <c r="U880" s="160"/>
      <c r="V880" s="160"/>
    </row>
    <row r="881" spans="18:22" ht="15.75" customHeight="1" x14ac:dyDescent="0.25">
      <c r="R881" s="157"/>
      <c r="S881" s="157"/>
      <c r="T881" s="160"/>
      <c r="U881" s="160"/>
      <c r="V881" s="160"/>
    </row>
    <row r="882" spans="18:22" ht="15.75" customHeight="1" x14ac:dyDescent="0.25">
      <c r="R882" s="157"/>
      <c r="S882" s="157"/>
      <c r="T882" s="160"/>
      <c r="U882" s="160"/>
      <c r="V882" s="160"/>
    </row>
    <row r="883" spans="18:22" ht="15.75" customHeight="1" x14ac:dyDescent="0.25">
      <c r="R883" s="157"/>
      <c r="S883" s="157"/>
      <c r="T883" s="160"/>
      <c r="U883" s="160"/>
      <c r="V883" s="160"/>
    </row>
    <row r="884" spans="18:22" ht="15.75" customHeight="1" x14ac:dyDescent="0.25">
      <c r="R884" s="157"/>
      <c r="S884" s="157"/>
      <c r="T884" s="160"/>
      <c r="U884" s="160"/>
      <c r="V884" s="160"/>
    </row>
    <row r="885" spans="18:22" ht="15.75" customHeight="1" x14ac:dyDescent="0.25">
      <c r="R885" s="157"/>
      <c r="S885" s="157"/>
      <c r="T885" s="160"/>
      <c r="U885" s="160"/>
      <c r="V885" s="160"/>
    </row>
    <row r="886" spans="18:22" ht="15.75" customHeight="1" x14ac:dyDescent="0.25">
      <c r="R886" s="157"/>
      <c r="S886" s="157"/>
      <c r="T886" s="160"/>
      <c r="U886" s="160"/>
      <c r="V886" s="160"/>
    </row>
    <row r="887" spans="18:22" ht="15.75" customHeight="1" x14ac:dyDescent="0.25">
      <c r="R887" s="157"/>
      <c r="S887" s="157"/>
      <c r="T887" s="160"/>
      <c r="U887" s="160"/>
      <c r="V887" s="160"/>
    </row>
    <row r="888" spans="18:22" ht="15.75" customHeight="1" x14ac:dyDescent="0.25">
      <c r="R888" s="157"/>
      <c r="S888" s="157"/>
      <c r="T888" s="160"/>
      <c r="U888" s="160"/>
      <c r="V888" s="160"/>
    </row>
    <row r="889" spans="18:22" ht="15.75" customHeight="1" x14ac:dyDescent="0.25">
      <c r="R889" s="157"/>
      <c r="S889" s="157"/>
      <c r="T889" s="160"/>
      <c r="U889" s="160"/>
      <c r="V889" s="160"/>
    </row>
    <row r="890" spans="18:22" ht="15.75" customHeight="1" x14ac:dyDescent="0.25">
      <c r="R890" s="157"/>
      <c r="S890" s="157"/>
      <c r="T890" s="160"/>
      <c r="U890" s="160"/>
      <c r="V890" s="160"/>
    </row>
    <row r="891" spans="18:22" ht="15.75" customHeight="1" x14ac:dyDescent="0.25">
      <c r="R891" s="157"/>
      <c r="S891" s="157"/>
      <c r="T891" s="160"/>
      <c r="U891" s="160"/>
      <c r="V891" s="160"/>
    </row>
    <row r="892" spans="18:22" ht="15.75" customHeight="1" x14ac:dyDescent="0.25">
      <c r="R892" s="157"/>
      <c r="S892" s="157"/>
      <c r="T892" s="160"/>
      <c r="U892" s="160"/>
      <c r="V892" s="160"/>
    </row>
    <row r="893" spans="18:22" ht="15.75" customHeight="1" x14ac:dyDescent="0.25">
      <c r="R893" s="157"/>
      <c r="S893" s="157"/>
      <c r="T893" s="160"/>
      <c r="U893" s="160"/>
      <c r="V893" s="160"/>
    </row>
    <row r="894" spans="18:22" ht="15.75" customHeight="1" x14ac:dyDescent="0.25">
      <c r="R894" s="157"/>
      <c r="S894" s="157"/>
      <c r="T894" s="160"/>
      <c r="U894" s="160"/>
      <c r="V894" s="160"/>
    </row>
    <row r="895" spans="18:22" ht="15.75" customHeight="1" x14ac:dyDescent="0.25">
      <c r="R895" s="157"/>
      <c r="S895" s="157"/>
      <c r="T895" s="160"/>
      <c r="U895" s="160"/>
      <c r="V895" s="160"/>
    </row>
    <row r="896" spans="18:22" ht="15.75" customHeight="1" x14ac:dyDescent="0.25">
      <c r="R896" s="157"/>
      <c r="S896" s="157"/>
      <c r="T896" s="160"/>
      <c r="U896" s="160"/>
      <c r="V896" s="160"/>
    </row>
    <row r="897" spans="18:22" ht="15.75" customHeight="1" x14ac:dyDescent="0.25">
      <c r="R897" s="157"/>
      <c r="S897" s="157"/>
      <c r="T897" s="160"/>
      <c r="U897" s="160"/>
      <c r="V897" s="160"/>
    </row>
    <row r="898" spans="18:22" ht="15.75" customHeight="1" x14ac:dyDescent="0.25">
      <c r="R898" s="157"/>
      <c r="S898" s="157"/>
      <c r="T898" s="160"/>
      <c r="U898" s="160"/>
      <c r="V898" s="160"/>
    </row>
    <row r="899" spans="18:22" ht="15.75" customHeight="1" x14ac:dyDescent="0.25">
      <c r="R899" s="157"/>
      <c r="S899" s="157"/>
      <c r="T899" s="160"/>
      <c r="U899" s="160"/>
      <c r="V899" s="160"/>
    </row>
    <row r="900" spans="18:22" ht="15.75" customHeight="1" x14ac:dyDescent="0.25">
      <c r="R900" s="157"/>
      <c r="S900" s="157"/>
      <c r="T900" s="160"/>
      <c r="U900" s="160"/>
      <c r="V900" s="160"/>
    </row>
    <row r="901" spans="18:22" ht="15.75" customHeight="1" x14ac:dyDescent="0.25">
      <c r="R901" s="157"/>
      <c r="S901" s="157"/>
      <c r="T901" s="160"/>
      <c r="U901" s="160"/>
      <c r="V901" s="160"/>
    </row>
    <row r="902" spans="18:22" ht="15.75" customHeight="1" x14ac:dyDescent="0.25">
      <c r="R902" s="157"/>
      <c r="S902" s="157"/>
      <c r="T902" s="160"/>
      <c r="U902" s="160"/>
      <c r="V902" s="160"/>
    </row>
    <row r="903" spans="18:22" ht="15.75" customHeight="1" x14ac:dyDescent="0.25">
      <c r="R903" s="157"/>
      <c r="S903" s="157"/>
      <c r="T903" s="160"/>
      <c r="U903" s="160"/>
      <c r="V903" s="160"/>
    </row>
    <row r="904" spans="18:22" ht="15.75" customHeight="1" x14ac:dyDescent="0.25">
      <c r="R904" s="157"/>
      <c r="S904" s="157"/>
      <c r="T904" s="160"/>
      <c r="U904" s="160"/>
      <c r="V904" s="160"/>
    </row>
    <row r="905" spans="18:22" ht="15.75" customHeight="1" x14ac:dyDescent="0.25">
      <c r="R905" s="157"/>
      <c r="S905" s="157"/>
      <c r="T905" s="160"/>
      <c r="U905" s="160"/>
      <c r="V905" s="160"/>
    </row>
    <row r="906" spans="18:22" ht="15.75" customHeight="1" x14ac:dyDescent="0.25">
      <c r="R906" s="157"/>
      <c r="S906" s="157"/>
      <c r="T906" s="160"/>
      <c r="U906" s="160"/>
      <c r="V906" s="160"/>
    </row>
    <row r="907" spans="18:22" ht="15.75" customHeight="1" x14ac:dyDescent="0.25">
      <c r="R907" s="157"/>
      <c r="S907" s="157"/>
      <c r="T907" s="160"/>
      <c r="U907" s="160"/>
      <c r="V907" s="160"/>
    </row>
    <row r="908" spans="18:22" ht="15.75" customHeight="1" x14ac:dyDescent="0.25">
      <c r="R908" s="157"/>
      <c r="S908" s="157"/>
      <c r="T908" s="160"/>
      <c r="U908" s="160"/>
      <c r="V908" s="160"/>
    </row>
    <row r="909" spans="18:22" ht="15.75" customHeight="1" x14ac:dyDescent="0.25">
      <c r="R909" s="157"/>
      <c r="S909" s="157"/>
      <c r="T909" s="160"/>
      <c r="U909" s="160"/>
      <c r="V909" s="160"/>
    </row>
    <row r="910" spans="18:22" ht="15.75" customHeight="1" x14ac:dyDescent="0.25">
      <c r="R910" s="157"/>
      <c r="S910" s="157"/>
      <c r="T910" s="160"/>
      <c r="U910" s="160"/>
      <c r="V910" s="160"/>
    </row>
    <row r="911" spans="18:22" ht="15.75" customHeight="1" x14ac:dyDescent="0.25">
      <c r="R911" s="157"/>
      <c r="S911" s="157"/>
      <c r="T911" s="160"/>
      <c r="U911" s="160"/>
      <c r="V911" s="160"/>
    </row>
    <row r="912" spans="18:22" ht="15.75" customHeight="1" x14ac:dyDescent="0.25">
      <c r="R912" s="157"/>
      <c r="S912" s="157"/>
      <c r="T912" s="160"/>
      <c r="U912" s="160"/>
      <c r="V912" s="160"/>
    </row>
    <row r="913" spans="18:22" ht="15.75" customHeight="1" x14ac:dyDescent="0.25">
      <c r="R913" s="157"/>
      <c r="S913" s="157"/>
      <c r="T913" s="160"/>
      <c r="U913" s="160"/>
      <c r="V913" s="160"/>
    </row>
    <row r="914" spans="18:22" ht="15.75" customHeight="1" x14ac:dyDescent="0.25">
      <c r="R914" s="157"/>
      <c r="S914" s="157"/>
      <c r="T914" s="160"/>
      <c r="U914" s="160"/>
      <c r="V914" s="160"/>
    </row>
    <row r="915" spans="18:22" ht="15.75" customHeight="1" x14ac:dyDescent="0.25">
      <c r="R915" s="157"/>
      <c r="S915" s="157"/>
      <c r="T915" s="160"/>
      <c r="U915" s="160"/>
      <c r="V915" s="160"/>
    </row>
    <row r="916" spans="18:22" ht="15.75" customHeight="1" x14ac:dyDescent="0.25">
      <c r="R916" s="157"/>
      <c r="S916" s="157"/>
      <c r="T916" s="160"/>
      <c r="U916" s="160"/>
      <c r="V916" s="160"/>
    </row>
    <row r="917" spans="18:22" ht="15.75" customHeight="1" x14ac:dyDescent="0.25">
      <c r="R917" s="157"/>
      <c r="S917" s="157"/>
      <c r="T917" s="160"/>
      <c r="U917" s="160"/>
      <c r="V917" s="160"/>
    </row>
    <row r="918" spans="18:22" ht="15.75" customHeight="1" x14ac:dyDescent="0.25">
      <c r="R918" s="157"/>
      <c r="S918" s="157"/>
      <c r="T918" s="160"/>
      <c r="U918" s="160"/>
      <c r="V918" s="160"/>
    </row>
    <row r="919" spans="18:22" ht="15.75" customHeight="1" x14ac:dyDescent="0.25">
      <c r="R919" s="157"/>
      <c r="S919" s="157"/>
      <c r="T919" s="160"/>
      <c r="U919" s="160"/>
      <c r="V919" s="160"/>
    </row>
    <row r="920" spans="18:22" ht="15.75" customHeight="1" x14ac:dyDescent="0.25">
      <c r="R920" s="157"/>
      <c r="S920" s="157"/>
      <c r="T920" s="160"/>
      <c r="U920" s="160"/>
      <c r="V920" s="160"/>
    </row>
    <row r="921" spans="18:22" ht="15.75" customHeight="1" x14ac:dyDescent="0.25">
      <c r="R921" s="157"/>
      <c r="S921" s="157"/>
      <c r="T921" s="160"/>
      <c r="U921" s="160"/>
      <c r="V921" s="160"/>
    </row>
    <row r="922" spans="18:22" ht="15.75" customHeight="1" x14ac:dyDescent="0.25">
      <c r="R922" s="157"/>
      <c r="S922" s="157"/>
      <c r="T922" s="160"/>
      <c r="U922" s="160"/>
      <c r="V922" s="160"/>
    </row>
    <row r="923" spans="18:22" ht="15.75" customHeight="1" x14ac:dyDescent="0.25">
      <c r="R923" s="157"/>
      <c r="S923" s="157"/>
      <c r="T923" s="160"/>
      <c r="U923" s="160"/>
      <c r="V923" s="160"/>
    </row>
    <row r="924" spans="18:22" ht="15.75" customHeight="1" x14ac:dyDescent="0.25">
      <c r="R924" s="157"/>
      <c r="S924" s="157"/>
      <c r="T924" s="160"/>
      <c r="U924" s="160"/>
      <c r="V924" s="160"/>
    </row>
    <row r="925" spans="18:22" ht="15.75" customHeight="1" x14ac:dyDescent="0.25">
      <c r="R925" s="157"/>
      <c r="S925" s="157"/>
      <c r="T925" s="160"/>
      <c r="U925" s="160"/>
      <c r="V925" s="160"/>
    </row>
    <row r="926" spans="18:22" ht="15.75" customHeight="1" x14ac:dyDescent="0.25">
      <c r="R926" s="157"/>
      <c r="S926" s="157"/>
      <c r="T926" s="160"/>
      <c r="U926" s="160"/>
      <c r="V926" s="160"/>
    </row>
    <row r="927" spans="18:22" ht="15.75" customHeight="1" x14ac:dyDescent="0.25">
      <c r="R927" s="157"/>
      <c r="S927" s="157"/>
      <c r="T927" s="160"/>
      <c r="U927" s="160"/>
      <c r="V927" s="160"/>
    </row>
    <row r="928" spans="18:22" ht="15.75" customHeight="1" x14ac:dyDescent="0.25">
      <c r="R928" s="157"/>
      <c r="S928" s="157"/>
      <c r="T928" s="160"/>
      <c r="U928" s="160"/>
      <c r="V928" s="160"/>
    </row>
    <row r="929" spans="18:22" ht="15.75" customHeight="1" x14ac:dyDescent="0.25">
      <c r="R929" s="157"/>
      <c r="S929" s="157"/>
      <c r="T929" s="160"/>
      <c r="U929" s="160"/>
      <c r="V929" s="160"/>
    </row>
    <row r="930" spans="18:22" ht="15.75" customHeight="1" x14ac:dyDescent="0.25">
      <c r="R930" s="157"/>
      <c r="S930" s="157"/>
      <c r="T930" s="160"/>
      <c r="U930" s="160"/>
      <c r="V930" s="160"/>
    </row>
    <row r="931" spans="18:22" ht="15.75" customHeight="1" x14ac:dyDescent="0.25">
      <c r="R931" s="157"/>
      <c r="S931" s="157"/>
      <c r="T931" s="160"/>
      <c r="U931" s="160"/>
      <c r="V931" s="160"/>
    </row>
    <row r="932" spans="18:22" ht="15.75" customHeight="1" x14ac:dyDescent="0.25">
      <c r="R932" s="157"/>
      <c r="S932" s="157"/>
      <c r="T932" s="160"/>
      <c r="U932" s="160"/>
      <c r="V932" s="160"/>
    </row>
    <row r="933" spans="18:22" ht="15.75" customHeight="1" x14ac:dyDescent="0.25">
      <c r="R933" s="157"/>
      <c r="S933" s="157"/>
      <c r="T933" s="160"/>
      <c r="U933" s="160"/>
      <c r="V933" s="160"/>
    </row>
    <row r="934" spans="18:22" ht="15.75" customHeight="1" x14ac:dyDescent="0.25">
      <c r="R934" s="157"/>
      <c r="S934" s="157"/>
      <c r="T934" s="160"/>
      <c r="U934" s="160"/>
      <c r="V934" s="160"/>
    </row>
    <row r="935" spans="18:22" ht="15.75" customHeight="1" x14ac:dyDescent="0.25">
      <c r="R935" s="157"/>
      <c r="S935" s="157"/>
      <c r="T935" s="160"/>
      <c r="U935" s="160"/>
      <c r="V935" s="160"/>
    </row>
    <row r="936" spans="18:22" ht="15.75" customHeight="1" x14ac:dyDescent="0.25">
      <c r="R936" s="157"/>
      <c r="S936" s="157"/>
      <c r="T936" s="160"/>
      <c r="U936" s="160"/>
      <c r="V936" s="160"/>
    </row>
    <row r="937" spans="18:22" ht="15.75" customHeight="1" x14ac:dyDescent="0.25">
      <c r="R937" s="157"/>
      <c r="S937" s="157"/>
      <c r="T937" s="160"/>
      <c r="U937" s="160"/>
      <c r="V937" s="160"/>
    </row>
    <row r="938" spans="18:22" ht="15.75" customHeight="1" x14ac:dyDescent="0.25">
      <c r="R938" s="157"/>
      <c r="S938" s="157"/>
      <c r="T938" s="160"/>
      <c r="U938" s="160"/>
      <c r="V938" s="160"/>
    </row>
    <row r="939" spans="18:22" ht="15.75" customHeight="1" x14ac:dyDescent="0.25">
      <c r="R939" s="157"/>
      <c r="S939" s="157"/>
      <c r="T939" s="160"/>
      <c r="U939" s="160"/>
      <c r="V939" s="160"/>
    </row>
    <row r="940" spans="18:22" ht="15.75" customHeight="1" x14ac:dyDescent="0.25">
      <c r="R940" s="157"/>
      <c r="S940" s="157"/>
      <c r="T940" s="160"/>
      <c r="U940" s="160"/>
      <c r="V940" s="160"/>
    </row>
    <row r="941" spans="18:22" ht="15.75" customHeight="1" x14ac:dyDescent="0.25">
      <c r="R941" s="157"/>
      <c r="S941" s="157"/>
      <c r="T941" s="160"/>
      <c r="U941" s="160"/>
      <c r="V941" s="160"/>
    </row>
    <row r="942" spans="18:22" ht="15.75" customHeight="1" x14ac:dyDescent="0.25">
      <c r="R942" s="157"/>
      <c r="S942" s="157"/>
      <c r="T942" s="160"/>
      <c r="U942" s="160"/>
      <c r="V942" s="160"/>
    </row>
    <row r="943" spans="18:22" ht="15.75" customHeight="1" x14ac:dyDescent="0.25">
      <c r="R943" s="157"/>
      <c r="S943" s="157"/>
      <c r="T943" s="160"/>
      <c r="U943" s="160"/>
      <c r="V943" s="160"/>
    </row>
    <row r="944" spans="18:22" ht="15.75" customHeight="1" x14ac:dyDescent="0.25">
      <c r="R944" s="157"/>
      <c r="S944" s="157"/>
      <c r="T944" s="160"/>
      <c r="U944" s="160"/>
      <c r="V944" s="160"/>
    </row>
    <row r="945" spans="18:22" ht="15.75" customHeight="1" x14ac:dyDescent="0.25">
      <c r="R945" s="157"/>
      <c r="S945" s="157"/>
      <c r="T945" s="160"/>
      <c r="U945" s="160"/>
      <c r="V945" s="160"/>
    </row>
    <row r="946" spans="18:22" ht="15.75" customHeight="1" x14ac:dyDescent="0.25">
      <c r="R946" s="157"/>
      <c r="S946" s="157"/>
      <c r="T946" s="160"/>
      <c r="U946" s="160"/>
      <c r="V946" s="160"/>
    </row>
    <row r="947" spans="18:22" ht="15.75" customHeight="1" x14ac:dyDescent="0.25">
      <c r="R947" s="157"/>
      <c r="S947" s="157"/>
      <c r="T947" s="160"/>
      <c r="U947" s="160"/>
      <c r="V947" s="160"/>
    </row>
    <row r="948" spans="18:22" ht="15.75" customHeight="1" x14ac:dyDescent="0.25">
      <c r="R948" s="157"/>
      <c r="S948" s="157"/>
      <c r="T948" s="160"/>
      <c r="U948" s="160"/>
      <c r="V948" s="160"/>
    </row>
    <row r="949" spans="18:22" ht="15.75" customHeight="1" x14ac:dyDescent="0.25">
      <c r="R949" s="157"/>
      <c r="S949" s="157"/>
      <c r="T949" s="160"/>
      <c r="U949" s="160"/>
      <c r="V949" s="160"/>
    </row>
    <row r="950" spans="18:22" ht="15.75" customHeight="1" x14ac:dyDescent="0.25">
      <c r="R950" s="157"/>
      <c r="S950" s="157"/>
      <c r="T950" s="160"/>
      <c r="U950" s="160"/>
      <c r="V950" s="160"/>
    </row>
    <row r="951" spans="18:22" ht="15.75" customHeight="1" x14ac:dyDescent="0.25">
      <c r="R951" s="157"/>
      <c r="S951" s="157"/>
      <c r="T951" s="160"/>
      <c r="U951" s="160"/>
      <c r="V951" s="160"/>
    </row>
    <row r="952" spans="18:22" ht="15.75" customHeight="1" x14ac:dyDescent="0.25">
      <c r="R952" s="157"/>
      <c r="S952" s="157"/>
      <c r="T952" s="160"/>
      <c r="U952" s="160"/>
      <c r="V952" s="160"/>
    </row>
    <row r="953" spans="18:22" ht="15.75" customHeight="1" x14ac:dyDescent="0.25">
      <c r="R953" s="157"/>
      <c r="S953" s="157"/>
      <c r="T953" s="160"/>
      <c r="U953" s="160"/>
      <c r="V953" s="160"/>
    </row>
    <row r="954" spans="18:22" ht="15.75" customHeight="1" x14ac:dyDescent="0.25">
      <c r="R954" s="157"/>
      <c r="S954" s="157"/>
      <c r="T954" s="160"/>
      <c r="U954" s="160"/>
      <c r="V954" s="160"/>
    </row>
    <row r="955" spans="18:22" ht="15.75" customHeight="1" x14ac:dyDescent="0.25">
      <c r="R955" s="157"/>
      <c r="S955" s="157"/>
      <c r="T955" s="160"/>
      <c r="U955" s="160"/>
      <c r="V955" s="160"/>
    </row>
    <row r="956" spans="18:22" ht="15.75" customHeight="1" x14ac:dyDescent="0.25">
      <c r="R956" s="157"/>
      <c r="S956" s="157"/>
      <c r="T956" s="160"/>
      <c r="U956" s="160"/>
      <c r="V956" s="160"/>
    </row>
    <row r="957" spans="18:22" ht="15.75" customHeight="1" x14ac:dyDescent="0.25">
      <c r="R957" s="157"/>
      <c r="S957" s="157"/>
      <c r="T957" s="160"/>
      <c r="U957" s="160"/>
      <c r="V957" s="160"/>
    </row>
    <row r="958" spans="18:22" ht="15.75" customHeight="1" x14ac:dyDescent="0.25">
      <c r="R958" s="157"/>
      <c r="S958" s="157"/>
      <c r="T958" s="160"/>
      <c r="U958" s="160"/>
      <c r="V958" s="160"/>
    </row>
    <row r="959" spans="18:22" ht="15.75" customHeight="1" x14ac:dyDescent="0.25">
      <c r="R959" s="157"/>
      <c r="S959" s="157"/>
      <c r="T959" s="160"/>
      <c r="U959" s="160"/>
      <c r="V959" s="160"/>
    </row>
    <row r="960" spans="18:22" ht="15.75" customHeight="1" x14ac:dyDescent="0.25">
      <c r="R960" s="157"/>
      <c r="S960" s="157"/>
      <c r="T960" s="160"/>
      <c r="U960" s="160"/>
      <c r="V960" s="160"/>
    </row>
    <row r="961" spans="18:22" ht="15.75" customHeight="1" x14ac:dyDescent="0.25">
      <c r="R961" s="157"/>
      <c r="S961" s="157"/>
      <c r="T961" s="160"/>
      <c r="U961" s="160"/>
      <c r="V961" s="160"/>
    </row>
    <row r="962" spans="18:22" ht="15.75" customHeight="1" x14ac:dyDescent="0.25">
      <c r="R962" s="157"/>
      <c r="S962" s="157"/>
      <c r="T962" s="160"/>
      <c r="U962" s="160"/>
      <c r="V962" s="160"/>
    </row>
    <row r="963" spans="18:22" ht="15.75" customHeight="1" x14ac:dyDescent="0.25">
      <c r="R963" s="157"/>
      <c r="S963" s="157"/>
      <c r="T963" s="160"/>
      <c r="U963" s="160"/>
      <c r="V963" s="160"/>
    </row>
    <row r="964" spans="18:22" ht="15.75" customHeight="1" x14ac:dyDescent="0.25">
      <c r="R964" s="157"/>
      <c r="S964" s="157"/>
      <c r="T964" s="160"/>
      <c r="U964" s="160"/>
      <c r="V964" s="160"/>
    </row>
    <row r="965" spans="18:22" ht="15.75" customHeight="1" x14ac:dyDescent="0.25">
      <c r="R965" s="157"/>
      <c r="S965" s="157"/>
      <c r="T965" s="160"/>
      <c r="U965" s="160"/>
      <c r="V965" s="160"/>
    </row>
    <row r="966" spans="18:22" ht="15.75" customHeight="1" x14ac:dyDescent="0.25">
      <c r="R966" s="157"/>
      <c r="S966" s="157"/>
      <c r="T966" s="160"/>
      <c r="U966" s="160"/>
      <c r="V966" s="160"/>
    </row>
    <row r="967" spans="18:22" ht="15.75" customHeight="1" x14ac:dyDescent="0.25">
      <c r="R967" s="157"/>
      <c r="S967" s="157"/>
      <c r="T967" s="160"/>
      <c r="U967" s="160"/>
      <c r="V967" s="160"/>
    </row>
    <row r="968" spans="18:22" ht="15.75" customHeight="1" x14ac:dyDescent="0.25">
      <c r="R968" s="157"/>
      <c r="S968" s="157"/>
      <c r="T968" s="160"/>
      <c r="U968" s="160"/>
      <c r="V968" s="160"/>
    </row>
    <row r="969" spans="18:22" ht="15.75" customHeight="1" x14ac:dyDescent="0.25">
      <c r="R969" s="157"/>
      <c r="S969" s="157"/>
      <c r="T969" s="160"/>
      <c r="U969" s="160"/>
      <c r="V969" s="160"/>
    </row>
    <row r="970" spans="18:22" ht="15.75" customHeight="1" x14ac:dyDescent="0.25">
      <c r="R970" s="157"/>
      <c r="S970" s="157"/>
      <c r="T970" s="160"/>
      <c r="U970" s="160"/>
      <c r="V970" s="160"/>
    </row>
    <row r="971" spans="18:22" ht="15.75" customHeight="1" x14ac:dyDescent="0.25">
      <c r="R971" s="157"/>
      <c r="S971" s="157"/>
      <c r="T971" s="160"/>
      <c r="U971" s="160"/>
      <c r="V971" s="160"/>
    </row>
    <row r="972" spans="18:22" ht="15.75" customHeight="1" x14ac:dyDescent="0.25">
      <c r="R972" s="157"/>
      <c r="S972" s="157"/>
      <c r="T972" s="160"/>
      <c r="U972" s="160"/>
      <c r="V972" s="160"/>
    </row>
    <row r="973" spans="18:22" ht="15.75" customHeight="1" x14ac:dyDescent="0.25">
      <c r="R973" s="157"/>
      <c r="S973" s="157"/>
      <c r="T973" s="160"/>
      <c r="U973" s="160"/>
      <c r="V973" s="160"/>
    </row>
    <row r="974" spans="18:22" ht="15.75" customHeight="1" x14ac:dyDescent="0.25">
      <c r="R974" s="157"/>
      <c r="S974" s="157"/>
      <c r="T974" s="160"/>
      <c r="U974" s="160"/>
      <c r="V974" s="160"/>
    </row>
    <row r="975" spans="18:22" ht="15.75" customHeight="1" x14ac:dyDescent="0.25">
      <c r="R975" s="157"/>
      <c r="S975" s="157"/>
      <c r="T975" s="160"/>
      <c r="U975" s="160"/>
      <c r="V975" s="160"/>
    </row>
    <row r="976" spans="18:22" ht="15.75" customHeight="1" x14ac:dyDescent="0.25">
      <c r="R976" s="157"/>
      <c r="S976" s="157"/>
      <c r="T976" s="160"/>
      <c r="U976" s="160"/>
      <c r="V976" s="160"/>
    </row>
    <row r="977" spans="18:22" ht="15.75" customHeight="1" x14ac:dyDescent="0.25">
      <c r="R977" s="157"/>
      <c r="S977" s="157"/>
      <c r="T977" s="160"/>
      <c r="U977" s="160"/>
      <c r="V977" s="160"/>
    </row>
    <row r="978" spans="18:22" ht="15.75" customHeight="1" x14ac:dyDescent="0.25">
      <c r="R978" s="157"/>
      <c r="S978" s="157"/>
      <c r="T978" s="160"/>
      <c r="U978" s="160"/>
      <c r="V978" s="160"/>
    </row>
    <row r="979" spans="18:22" ht="15.75" customHeight="1" x14ac:dyDescent="0.25">
      <c r="R979" s="157"/>
      <c r="S979" s="157"/>
      <c r="T979" s="160"/>
      <c r="U979" s="160"/>
      <c r="V979" s="160"/>
    </row>
    <row r="980" spans="18:22" ht="15.75" customHeight="1" x14ac:dyDescent="0.25">
      <c r="R980" s="157"/>
      <c r="S980" s="157"/>
      <c r="T980" s="160"/>
      <c r="U980" s="160"/>
      <c r="V980" s="160"/>
    </row>
    <row r="981" spans="18:22" ht="15.75" customHeight="1" x14ac:dyDescent="0.25">
      <c r="R981" s="157"/>
      <c r="S981" s="157"/>
      <c r="T981" s="160"/>
      <c r="U981" s="160"/>
      <c r="V981" s="160"/>
    </row>
    <row r="982" spans="18:22" ht="15.75" customHeight="1" x14ac:dyDescent="0.25">
      <c r="R982" s="157"/>
      <c r="S982" s="157"/>
      <c r="T982" s="160"/>
      <c r="U982" s="160"/>
      <c r="V982" s="160"/>
    </row>
    <row r="983" spans="18:22" ht="15.75" customHeight="1" x14ac:dyDescent="0.25">
      <c r="R983" s="157"/>
      <c r="S983" s="157"/>
      <c r="T983" s="160"/>
      <c r="U983" s="160"/>
      <c r="V983" s="160"/>
    </row>
    <row r="984" spans="18:22" ht="15.75" customHeight="1" x14ac:dyDescent="0.25">
      <c r="R984" s="157"/>
      <c r="S984" s="157"/>
      <c r="T984" s="160"/>
      <c r="U984" s="160"/>
      <c r="V984" s="160"/>
    </row>
    <row r="985" spans="18:22" ht="15.75" customHeight="1" x14ac:dyDescent="0.25">
      <c r="R985" s="157"/>
      <c r="S985" s="157"/>
      <c r="T985" s="160"/>
      <c r="U985" s="160"/>
      <c r="V985" s="160"/>
    </row>
    <row r="986" spans="18:22" ht="15.75" customHeight="1" x14ac:dyDescent="0.25">
      <c r="R986" s="157"/>
      <c r="S986" s="157"/>
      <c r="T986" s="160"/>
      <c r="U986" s="160"/>
      <c r="V986" s="160"/>
    </row>
    <row r="987" spans="18:22" ht="15.75" customHeight="1" x14ac:dyDescent="0.25">
      <c r="R987" s="157"/>
      <c r="S987" s="157"/>
      <c r="T987" s="160"/>
      <c r="U987" s="160"/>
      <c r="V987" s="160"/>
    </row>
    <row r="988" spans="18:22" ht="15.75" customHeight="1" x14ac:dyDescent="0.25">
      <c r="R988" s="157"/>
      <c r="S988" s="157"/>
      <c r="T988" s="160"/>
      <c r="U988" s="160"/>
      <c r="V988" s="160"/>
    </row>
    <row r="989" spans="18:22" ht="15.75" customHeight="1" x14ac:dyDescent="0.25">
      <c r="R989" s="157"/>
      <c r="S989" s="157"/>
      <c r="T989" s="160"/>
      <c r="U989" s="160"/>
      <c r="V989" s="160"/>
    </row>
    <row r="990" spans="18:22" ht="15.75" customHeight="1" x14ac:dyDescent="0.25">
      <c r="R990" s="157"/>
      <c r="S990" s="157"/>
      <c r="T990" s="160"/>
      <c r="U990" s="160"/>
      <c r="V990" s="160"/>
    </row>
    <row r="991" spans="18:22" ht="15.75" customHeight="1" x14ac:dyDescent="0.25">
      <c r="R991" s="157"/>
      <c r="S991" s="157"/>
      <c r="T991" s="160"/>
      <c r="U991" s="160"/>
      <c r="V991" s="160"/>
    </row>
    <row r="992" spans="18:22" ht="15.75" customHeight="1" x14ac:dyDescent="0.25">
      <c r="R992" s="157"/>
      <c r="S992" s="157"/>
      <c r="T992" s="160"/>
      <c r="U992" s="160"/>
      <c r="V992" s="160"/>
    </row>
    <row r="993" spans="18:22" ht="15.75" customHeight="1" x14ac:dyDescent="0.25">
      <c r="R993" s="157"/>
      <c r="S993" s="157"/>
      <c r="T993" s="160"/>
      <c r="U993" s="160"/>
      <c r="V993" s="160"/>
    </row>
    <row r="994" spans="18:22" ht="15.75" customHeight="1" x14ac:dyDescent="0.25">
      <c r="R994" s="157"/>
      <c r="S994" s="157"/>
      <c r="T994" s="160"/>
      <c r="U994" s="160"/>
      <c r="V994" s="160"/>
    </row>
    <row r="995" spans="18:22" ht="15.75" customHeight="1" x14ac:dyDescent="0.25">
      <c r="R995" s="157"/>
      <c r="S995" s="157"/>
      <c r="T995" s="160"/>
      <c r="U995" s="160"/>
      <c r="V995" s="160"/>
    </row>
    <row r="996" spans="18:22" ht="15.75" customHeight="1" x14ac:dyDescent="0.25">
      <c r="R996" s="157"/>
      <c r="S996" s="157"/>
      <c r="T996" s="160"/>
      <c r="U996" s="160"/>
      <c r="V996" s="160"/>
    </row>
    <row r="997" spans="18:22" ht="15.75" customHeight="1" x14ac:dyDescent="0.25">
      <c r="R997" s="157"/>
      <c r="S997" s="157"/>
      <c r="T997" s="160"/>
      <c r="U997" s="160"/>
      <c r="V997" s="160"/>
    </row>
    <row r="998" spans="18:22" ht="15.75" customHeight="1" x14ac:dyDescent="0.25">
      <c r="R998" s="157"/>
      <c r="S998" s="157"/>
      <c r="T998" s="160"/>
      <c r="U998" s="160"/>
      <c r="V998" s="160"/>
    </row>
    <row r="999" spans="18:22" ht="15.75" customHeight="1" x14ac:dyDescent="0.25">
      <c r="R999" s="157"/>
      <c r="S999" s="157"/>
      <c r="T999" s="160"/>
      <c r="U999" s="160"/>
      <c r="V999" s="160"/>
    </row>
    <row r="1000" spans="18:22" ht="15.75" customHeight="1" x14ac:dyDescent="0.25">
      <c r="R1000" s="157"/>
      <c r="S1000" s="157"/>
      <c r="T1000" s="160"/>
      <c r="U1000" s="160"/>
      <c r="V1000" s="160"/>
    </row>
    <row r="1001" spans="18:22" ht="15.75" customHeight="1" x14ac:dyDescent="0.25">
      <c r="R1001" s="157"/>
      <c r="S1001" s="157"/>
      <c r="T1001" s="160"/>
      <c r="U1001" s="160"/>
      <c r="V1001" s="160"/>
    </row>
    <row r="1002" spans="18:22" ht="15.75" customHeight="1" x14ac:dyDescent="0.25">
      <c r="R1002" s="157"/>
      <c r="S1002" s="157"/>
      <c r="T1002" s="160"/>
      <c r="U1002" s="160"/>
      <c r="V1002" s="160"/>
    </row>
    <row r="1003" spans="18:22" ht="15.75" customHeight="1" x14ac:dyDescent="0.25">
      <c r="R1003" s="157"/>
      <c r="S1003" s="157"/>
      <c r="T1003" s="160"/>
      <c r="U1003" s="160"/>
      <c r="V1003" s="160"/>
    </row>
    <row r="1004" spans="18:22" ht="15.75" customHeight="1" x14ac:dyDescent="0.25">
      <c r="R1004" s="157"/>
      <c r="S1004" s="157"/>
      <c r="T1004" s="160"/>
      <c r="U1004" s="160"/>
      <c r="V1004" s="160"/>
    </row>
    <row r="1005" spans="18:22" ht="15.75" customHeight="1" x14ac:dyDescent="0.25">
      <c r="R1005" s="157"/>
      <c r="S1005" s="157"/>
      <c r="T1005" s="160"/>
      <c r="U1005" s="160"/>
      <c r="V1005" s="160"/>
    </row>
    <row r="1006" spans="18:22" ht="15.75" customHeight="1" x14ac:dyDescent="0.25">
      <c r="R1006" s="157"/>
      <c r="S1006" s="157"/>
      <c r="T1006" s="160"/>
      <c r="U1006" s="160"/>
      <c r="V1006" s="160"/>
    </row>
    <row r="1007" spans="18:22" ht="15.75" customHeight="1" x14ac:dyDescent="0.25">
      <c r="R1007" s="157"/>
      <c r="S1007" s="157"/>
      <c r="T1007" s="160"/>
      <c r="U1007" s="160"/>
      <c r="V1007" s="160"/>
    </row>
    <row r="1008" spans="18:22" ht="15.75" customHeight="1" x14ac:dyDescent="0.25">
      <c r="R1008" s="157"/>
      <c r="S1008" s="157"/>
      <c r="T1008" s="160"/>
      <c r="U1008" s="160"/>
      <c r="V1008" s="160"/>
    </row>
    <row r="1009" spans="18:22" ht="15.75" customHeight="1" x14ac:dyDescent="0.25">
      <c r="R1009" s="157"/>
      <c r="S1009" s="157"/>
      <c r="T1009" s="160"/>
      <c r="U1009" s="160"/>
      <c r="V1009" s="160"/>
    </row>
    <row r="1010" spans="18:22" ht="15.75" customHeight="1" x14ac:dyDescent="0.25">
      <c r="R1010" s="157"/>
      <c r="S1010" s="157"/>
      <c r="T1010" s="160"/>
      <c r="U1010" s="160"/>
      <c r="V1010" s="160"/>
    </row>
    <row r="1011" spans="18:22" ht="15" customHeight="1" x14ac:dyDescent="0.25">
      <c r="R1011" s="157"/>
      <c r="S1011" s="157"/>
      <c r="T1011" s="160"/>
      <c r="U1011" s="160"/>
      <c r="V1011" s="160"/>
    </row>
    <row r="1012" spans="18:22" ht="15" customHeight="1" x14ac:dyDescent="0.25">
      <c r="R1012" s="157"/>
      <c r="S1012" s="157"/>
      <c r="T1012" s="160"/>
      <c r="U1012" s="160"/>
      <c r="V1012" s="160"/>
    </row>
    <row r="1013" spans="18:22" ht="15" customHeight="1" x14ac:dyDescent="0.25">
      <c r="R1013" s="157"/>
      <c r="S1013" s="157"/>
      <c r="T1013" s="160"/>
      <c r="U1013" s="160"/>
      <c r="V1013" s="160"/>
    </row>
    <row r="1014" spans="18:22" ht="15" customHeight="1" x14ac:dyDescent="0.25">
      <c r="R1014" s="157"/>
      <c r="S1014" s="157"/>
      <c r="T1014" s="160"/>
      <c r="U1014" s="160"/>
      <c r="V1014" s="160"/>
    </row>
    <row r="1015" spans="18:22" ht="15" customHeight="1" x14ac:dyDescent="0.25">
      <c r="R1015" s="157"/>
      <c r="S1015" s="157"/>
      <c r="T1015" s="160"/>
      <c r="U1015" s="160"/>
      <c r="V1015" s="160"/>
    </row>
    <row r="1016" spans="18:22" ht="15" customHeight="1" x14ac:dyDescent="0.25">
      <c r="R1016" s="157"/>
      <c r="S1016" s="157"/>
      <c r="T1016" s="160"/>
      <c r="U1016" s="160"/>
      <c r="V1016" s="160"/>
    </row>
    <row r="1017" spans="18:22" ht="15" customHeight="1" x14ac:dyDescent="0.25">
      <c r="R1017" s="157"/>
      <c r="S1017" s="157"/>
      <c r="T1017" s="160"/>
      <c r="U1017" s="160"/>
      <c r="V1017" s="160"/>
    </row>
    <row r="1018" spans="18:22" ht="15" customHeight="1" x14ac:dyDescent="0.25">
      <c r="R1018" s="157"/>
      <c r="S1018" s="157"/>
      <c r="T1018" s="160"/>
      <c r="U1018" s="160"/>
      <c r="V1018" s="160"/>
    </row>
    <row r="1019" spans="18:22" ht="15" customHeight="1" x14ac:dyDescent="0.25">
      <c r="R1019" s="157"/>
      <c r="S1019" s="157"/>
      <c r="T1019" s="160"/>
      <c r="U1019" s="160"/>
      <c r="V1019" s="160"/>
    </row>
    <row r="1020" spans="18:22" ht="15" customHeight="1" x14ac:dyDescent="0.25">
      <c r="R1020" s="157"/>
      <c r="S1020" s="157"/>
      <c r="T1020" s="160"/>
      <c r="U1020" s="160"/>
      <c r="V1020" s="160"/>
    </row>
    <row r="1021" spans="18:22" ht="15" customHeight="1" x14ac:dyDescent="0.25">
      <c r="R1021" s="157"/>
      <c r="S1021" s="157"/>
      <c r="T1021" s="160"/>
      <c r="U1021" s="160"/>
      <c r="V1021" s="160"/>
    </row>
    <row r="1022" spans="18:22" ht="15" customHeight="1" x14ac:dyDescent="0.25">
      <c r="R1022" s="157"/>
      <c r="S1022" s="157"/>
      <c r="T1022" s="160"/>
      <c r="U1022" s="160"/>
      <c r="V1022" s="160"/>
    </row>
    <row r="1023" spans="18:22" ht="15" customHeight="1" x14ac:dyDescent="0.25">
      <c r="R1023" s="157"/>
      <c r="S1023" s="157"/>
      <c r="T1023" s="160"/>
      <c r="U1023" s="160"/>
      <c r="V1023" s="160"/>
    </row>
    <row r="1024" spans="18:22" ht="15" customHeight="1" x14ac:dyDescent="0.25">
      <c r="R1024" s="157"/>
      <c r="S1024" s="157"/>
      <c r="T1024" s="160"/>
      <c r="U1024" s="160"/>
      <c r="V1024" s="160"/>
    </row>
    <row r="1025" spans="18:22" ht="15" customHeight="1" x14ac:dyDescent="0.25">
      <c r="R1025" s="157"/>
      <c r="S1025" s="157"/>
      <c r="T1025" s="160"/>
      <c r="U1025" s="160"/>
      <c r="V1025" s="160"/>
    </row>
    <row r="1026" spans="18:22" ht="15" customHeight="1" x14ac:dyDescent="0.25">
      <c r="R1026" s="157"/>
      <c r="S1026" s="157"/>
      <c r="T1026" s="160"/>
      <c r="U1026" s="160"/>
      <c r="V1026" s="160"/>
    </row>
    <row r="1027" spans="18:22" ht="15" customHeight="1" x14ac:dyDescent="0.25">
      <c r="R1027" s="157"/>
      <c r="S1027" s="157"/>
      <c r="T1027" s="160"/>
      <c r="U1027" s="160"/>
      <c r="V1027" s="160"/>
    </row>
    <row r="1028" spans="18:22" ht="15" customHeight="1" x14ac:dyDescent="0.25">
      <c r="R1028" s="157"/>
      <c r="S1028" s="157"/>
      <c r="T1028" s="160"/>
      <c r="U1028" s="160"/>
      <c r="V1028" s="160"/>
    </row>
    <row r="1029" spans="18:22" ht="15" customHeight="1" x14ac:dyDescent="0.25">
      <c r="R1029" s="157"/>
      <c r="S1029" s="157"/>
      <c r="T1029" s="160"/>
      <c r="U1029" s="160"/>
      <c r="V1029" s="160"/>
    </row>
    <row r="1030" spans="18:22" ht="15" customHeight="1" x14ac:dyDescent="0.25">
      <c r="R1030" s="157"/>
      <c r="S1030" s="157"/>
      <c r="T1030" s="160"/>
      <c r="U1030" s="160"/>
      <c r="V1030" s="160"/>
    </row>
    <row r="1031" spans="18:22" ht="15" customHeight="1" x14ac:dyDescent="0.25">
      <c r="R1031" s="157"/>
      <c r="S1031" s="157"/>
      <c r="T1031" s="160"/>
      <c r="U1031" s="160"/>
      <c r="V1031" s="160"/>
    </row>
    <row r="1032" spans="18:22" ht="15" customHeight="1" x14ac:dyDescent="0.25">
      <c r="R1032" s="157"/>
      <c r="S1032" s="157"/>
      <c r="T1032" s="160"/>
      <c r="U1032" s="160"/>
      <c r="V1032" s="160"/>
    </row>
    <row r="1033" spans="18:22" ht="15" customHeight="1" x14ac:dyDescent="0.25">
      <c r="R1033" s="157"/>
      <c r="S1033" s="157"/>
      <c r="T1033" s="160"/>
      <c r="U1033" s="160"/>
      <c r="V1033" s="160"/>
    </row>
    <row r="1034" spans="18:22" ht="15" customHeight="1" x14ac:dyDescent="0.25">
      <c r="R1034" s="157"/>
      <c r="S1034" s="157"/>
      <c r="T1034" s="160"/>
      <c r="U1034" s="160"/>
      <c r="V1034" s="160"/>
    </row>
    <row r="1035" spans="18:22" ht="15" customHeight="1" x14ac:dyDescent="0.25">
      <c r="R1035" s="157"/>
      <c r="S1035" s="157"/>
      <c r="T1035" s="160"/>
      <c r="U1035" s="160"/>
      <c r="V1035" s="160"/>
    </row>
    <row r="1036" spans="18:22" ht="15" customHeight="1" x14ac:dyDescent="0.25">
      <c r="R1036" s="157"/>
      <c r="S1036" s="157"/>
      <c r="T1036" s="160"/>
      <c r="U1036" s="160"/>
      <c r="V1036" s="160"/>
    </row>
    <row r="1037" spans="18:22" ht="15" customHeight="1" x14ac:dyDescent="0.25">
      <c r="R1037" s="157"/>
      <c r="S1037" s="157"/>
      <c r="T1037" s="160"/>
      <c r="U1037" s="160"/>
      <c r="V1037" s="160"/>
    </row>
    <row r="1038" spans="18:22" ht="15" customHeight="1" x14ac:dyDescent="0.25">
      <c r="R1038" s="157"/>
      <c r="S1038" s="157"/>
      <c r="T1038" s="160"/>
      <c r="U1038" s="160"/>
      <c r="V1038" s="160"/>
    </row>
    <row r="1039" spans="18:22" ht="15" customHeight="1" x14ac:dyDescent="0.25">
      <c r="R1039" s="157"/>
      <c r="S1039" s="157"/>
      <c r="T1039" s="160"/>
      <c r="U1039" s="160"/>
      <c r="V1039" s="160"/>
    </row>
    <row r="1040" spans="18:22" ht="15" customHeight="1" x14ac:dyDescent="0.25">
      <c r="R1040" s="157"/>
      <c r="S1040" s="157"/>
      <c r="T1040" s="160"/>
      <c r="U1040" s="160"/>
      <c r="V1040" s="160"/>
    </row>
    <row r="1041" spans="18:22" ht="15" customHeight="1" x14ac:dyDescent="0.25">
      <c r="R1041" s="157"/>
      <c r="S1041" s="157"/>
      <c r="T1041" s="160"/>
      <c r="U1041" s="160"/>
      <c r="V1041" s="160"/>
    </row>
    <row r="1042" spans="18:22" ht="15" customHeight="1" x14ac:dyDescent="0.25">
      <c r="R1042" s="157"/>
      <c r="S1042" s="157"/>
      <c r="T1042" s="160"/>
      <c r="U1042" s="160"/>
      <c r="V1042" s="160"/>
    </row>
    <row r="1043" spans="18:22" ht="15" customHeight="1" x14ac:dyDescent="0.25">
      <c r="R1043" s="157"/>
      <c r="S1043" s="157"/>
      <c r="T1043" s="160"/>
      <c r="U1043" s="160"/>
      <c r="V1043" s="160"/>
    </row>
    <row r="1044" spans="18:22" ht="15" customHeight="1" x14ac:dyDescent="0.25">
      <c r="R1044" s="157"/>
      <c r="S1044" s="157"/>
      <c r="T1044" s="160"/>
      <c r="U1044" s="160"/>
      <c r="V1044" s="160"/>
    </row>
    <row r="1045" spans="18:22" ht="15" customHeight="1" x14ac:dyDescent="0.25">
      <c r="R1045" s="157"/>
      <c r="S1045" s="157"/>
      <c r="T1045" s="160"/>
      <c r="U1045" s="160"/>
      <c r="V1045" s="160"/>
    </row>
    <row r="1046" spans="18:22" ht="15" customHeight="1" x14ac:dyDescent="0.25">
      <c r="R1046" s="157"/>
      <c r="S1046" s="157"/>
      <c r="T1046" s="160"/>
      <c r="U1046" s="160"/>
      <c r="V1046" s="160"/>
    </row>
    <row r="1047" spans="18:22" ht="15" customHeight="1" x14ac:dyDescent="0.25">
      <c r="R1047" s="157"/>
      <c r="S1047" s="157"/>
      <c r="T1047" s="160"/>
      <c r="U1047" s="160"/>
      <c r="V1047" s="160"/>
    </row>
    <row r="1048" spans="18:22" ht="15" customHeight="1" x14ac:dyDescent="0.25">
      <c r="R1048" s="157"/>
      <c r="S1048" s="157"/>
      <c r="T1048" s="160"/>
      <c r="U1048" s="160"/>
      <c r="V1048" s="160"/>
    </row>
    <row r="1049" spans="18:22" ht="15" customHeight="1" x14ac:dyDescent="0.25">
      <c r="R1049" s="157"/>
      <c r="S1049" s="157"/>
      <c r="T1049" s="160"/>
      <c r="U1049" s="160"/>
      <c r="V1049" s="160"/>
    </row>
    <row r="1050" spans="18:22" ht="15" customHeight="1" x14ac:dyDescent="0.25">
      <c r="R1050" s="157"/>
      <c r="S1050" s="157"/>
      <c r="T1050" s="160"/>
      <c r="U1050" s="160"/>
      <c r="V1050" s="160"/>
    </row>
    <row r="1051" spans="18:22" ht="15" customHeight="1" x14ac:dyDescent="0.25">
      <c r="R1051" s="157"/>
      <c r="S1051" s="157"/>
      <c r="T1051" s="160"/>
      <c r="U1051" s="160"/>
      <c r="V1051" s="160"/>
    </row>
  </sheetData>
  <sheetProtection password="CF5C" sheet="1" objects="1" scenarios="1"/>
  <mergeCells count="9">
    <mergeCell ref="AB5:AB6"/>
    <mergeCell ref="B1:D3"/>
    <mergeCell ref="E1:AB3"/>
    <mergeCell ref="B4:AB4"/>
    <mergeCell ref="B5:O6"/>
    <mergeCell ref="P5:U6"/>
    <mergeCell ref="V5:V6"/>
    <mergeCell ref="W5:Y6"/>
    <mergeCell ref="Z5:AA6"/>
  </mergeCells>
  <phoneticPr fontId="20" type="noConversion"/>
  <conditionalFormatting sqref="AB11:AB12 AB34:AB35">
    <cfRule type="notContainsBlanks" dxfId="42" priority="11">
      <formula>LEN(TRIM(AB11))&gt;0</formula>
    </cfRule>
  </conditionalFormatting>
  <conditionalFormatting sqref="U12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T11:T86">
    <cfRule type="containsText" dxfId="41" priority="9" operator="containsText" text="Pendiente">
      <formula>NOT(ISERROR(SEARCH("Pendiente",T11)))</formula>
    </cfRule>
  </conditionalFormatting>
  <pageMargins left="0.23622047244094491" right="0.23622047244094491" top="0.74803149606299213" bottom="0.74803149606299213" header="0" footer="0"/>
  <pageSetup paperSize="5" scale="15" orientation="landscape" r:id="rId1"/>
  <headerFooter>
    <oddFooter>&amp;RRT03-F22 Vr.7 (2021-02-26)</oddFooter>
  </headerFooter>
  <rowBreaks count="1" manualBreakCount="1">
    <brk id="45" max="28" man="1"/>
  </rowBreak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EF5A228B-D40F-48F3-BFBB-7859E408C1F7}">
            <xm:f>NOT(ISERROR(SEARCH(LISTAS!$G$5,T11)))</xm:f>
            <xm:f>LISTAS!$G$5</xm:f>
            <x14:dxf>
              <fill>
                <patternFill>
                  <bgColor rgb="FF92D050"/>
                </patternFill>
              </fill>
            </x14:dxf>
          </x14:cfRule>
          <x14:cfRule type="containsText" priority="4" operator="containsText" id="{C66A97F3-6B7A-4300-B194-8E166C78DCEE}">
            <xm:f>NOT(ISERROR(SEARCH(LISTAS!$G$4,T11)))</xm:f>
            <xm:f>LISTAS!$G$4</xm:f>
            <x14:dxf>
              <fill>
                <patternFill>
                  <bgColor rgb="FFFF0000"/>
                </patternFill>
              </fill>
            </x14:dxf>
          </x14:cfRule>
          <xm:sqref>T11:T86</xm:sqref>
        </x14:conditionalFormatting>
        <x14:conditionalFormatting xmlns:xm="http://schemas.microsoft.com/office/excel/2006/main">
          <x14:cfRule type="containsText" priority="5" operator="containsText" id="{4BA23130-5961-4777-90BA-A3888670252F}">
            <xm:f>NOT(ISERROR(SEARCH(LISTAS!$D$4,V11)))</xm:f>
            <xm:f>LISTAS!$D$4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id="{6000CFB7-798B-4C1A-8E2D-5B3854EA29EA}">
            <xm:f>NOT(ISERROR(SEARCH(LISTAS!$D$5,V11)))</xm:f>
            <xm:f>LISTAS!$D$5</xm:f>
            <x14:dxf>
              <fill>
                <patternFill>
                  <bgColor rgb="FFFF0000"/>
                </patternFill>
              </fill>
            </x14:dxf>
          </x14:cfRule>
          <xm:sqref>V11:W86</xm:sqref>
        </x14:conditionalFormatting>
        <x14:conditionalFormatting xmlns:xm="http://schemas.microsoft.com/office/excel/2006/main">
          <x14:cfRule type="containsText" priority="1" operator="containsText" id="{220C0B37-1E31-4C8F-9CF2-DD980718B885}">
            <xm:f>NOT(ISERROR(SEARCH(LISTAS!$D$4,Z11)))</xm:f>
            <xm:f>LISTAS!$D$4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5E164D82-66C4-49F4-BB04-F13AA0892B68}">
            <xm:f>NOT(ISERROR(SEARCH(LISTAS!$D$5,Z11)))</xm:f>
            <xm:f>LISTAS!$D$5</xm:f>
            <x14:dxf>
              <fill>
                <patternFill>
                  <bgColor rgb="FFFF0000"/>
                </patternFill>
              </fill>
            </x14:dxf>
          </x14:cfRule>
          <xm:sqref>Z11:Z86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LISTAS!$D$4:$D$5</xm:f>
          </x14:formula1>
          <xm:sqref>Z11:Z86 V8:V86</xm:sqref>
        </x14:dataValidation>
        <x14:dataValidation type="list" allowBlank="1" showInputMessage="1" showErrorMessage="1" xr:uid="{00000000-0002-0000-0100-000001000000}">
          <x14:formula1>
            <xm:f>LISTAS!$G$4:$G$5</xm:f>
          </x14:formula1>
          <xm:sqref>T11:T86</xm:sqref>
        </x14:dataValidation>
        <x14:dataValidation type="list" allowBlank="1" showInputMessage="1" showErrorMessage="1" xr:uid="{00000000-0002-0000-0100-000002000000}">
          <x14:formula1>
            <xm:f>LISTAS!$I$4:$I$52</xm:f>
          </x14:formula1>
          <xm:sqref>P10:P85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I51"/>
  <sheetViews>
    <sheetView showGridLines="0" topLeftCell="B1" workbookViewId="0">
      <selection activeCell="C3" sqref="C3:G6"/>
    </sheetView>
  </sheetViews>
  <sheetFormatPr baseColWidth="10" defaultColWidth="10.85546875" defaultRowHeight="15" x14ac:dyDescent="0.2"/>
  <cols>
    <col min="1" max="2" width="10.85546875" style="189"/>
    <col min="3" max="3" width="14.7109375" style="189" bestFit="1" customWidth="1"/>
    <col min="4" max="4" width="15.5703125" style="189" customWidth="1"/>
    <col min="5" max="5" width="10.85546875" style="189"/>
    <col min="6" max="6" width="16.28515625" style="189" customWidth="1"/>
    <col min="7" max="7" width="15.5703125" style="189" bestFit="1" customWidth="1"/>
    <col min="8" max="8" width="10.85546875" style="189"/>
    <col min="9" max="9" width="13" style="189" customWidth="1"/>
    <col min="10" max="16384" width="10.85546875" style="189"/>
  </cols>
  <sheetData>
    <row r="2" spans="3:9" ht="15.75" thickBot="1" x14ac:dyDescent="0.25"/>
    <row r="3" spans="3:9" ht="45.75" thickBot="1" x14ac:dyDescent="0.25">
      <c r="C3" s="196" t="s">
        <v>323</v>
      </c>
      <c r="D3" s="197" t="s">
        <v>322</v>
      </c>
      <c r="F3" s="196" t="s">
        <v>329</v>
      </c>
      <c r="G3" s="197" t="s">
        <v>322</v>
      </c>
      <c r="I3" s="198" t="s">
        <v>331</v>
      </c>
    </row>
    <row r="4" spans="3:9" x14ac:dyDescent="0.2">
      <c r="C4" s="202" t="s">
        <v>324</v>
      </c>
      <c r="D4" s="199" t="s">
        <v>327</v>
      </c>
      <c r="F4" s="208"/>
      <c r="G4" s="205" t="s">
        <v>330</v>
      </c>
      <c r="I4" s="194">
        <v>43831</v>
      </c>
    </row>
    <row r="5" spans="3:9" x14ac:dyDescent="0.2">
      <c r="C5" s="203" t="s">
        <v>325</v>
      </c>
      <c r="D5" s="200" t="s">
        <v>326</v>
      </c>
      <c r="F5" s="209"/>
      <c r="G5" s="206" t="s">
        <v>327</v>
      </c>
      <c r="I5" s="194">
        <v>43862</v>
      </c>
    </row>
    <row r="6" spans="3:9" ht="15.75" thickBot="1" x14ac:dyDescent="0.25">
      <c r="C6" s="204"/>
      <c r="D6" s="201"/>
      <c r="F6" s="210"/>
      <c r="G6" s="207"/>
      <c r="I6" s="194">
        <v>43891</v>
      </c>
    </row>
    <row r="7" spans="3:9" x14ac:dyDescent="0.2">
      <c r="I7" s="194">
        <v>43922</v>
      </c>
    </row>
    <row r="8" spans="3:9" x14ac:dyDescent="0.2">
      <c r="I8" s="194">
        <v>43952</v>
      </c>
    </row>
    <row r="9" spans="3:9" x14ac:dyDescent="0.2">
      <c r="I9" s="194">
        <v>43983</v>
      </c>
    </row>
    <row r="10" spans="3:9" x14ac:dyDescent="0.2">
      <c r="I10" s="194">
        <v>44013</v>
      </c>
    </row>
    <row r="11" spans="3:9" x14ac:dyDescent="0.2">
      <c r="I11" s="194">
        <v>44044</v>
      </c>
    </row>
    <row r="12" spans="3:9" x14ac:dyDescent="0.2">
      <c r="I12" s="194">
        <v>44075</v>
      </c>
    </row>
    <row r="13" spans="3:9" x14ac:dyDescent="0.2">
      <c r="I13" s="194">
        <v>44105</v>
      </c>
    </row>
    <row r="14" spans="3:9" x14ac:dyDescent="0.2">
      <c r="I14" s="194">
        <v>44136</v>
      </c>
    </row>
    <row r="15" spans="3:9" x14ac:dyDescent="0.2">
      <c r="I15" s="194">
        <v>44166</v>
      </c>
    </row>
    <row r="16" spans="3:9" x14ac:dyDescent="0.2">
      <c r="I16" s="194">
        <v>44197</v>
      </c>
    </row>
    <row r="17" spans="9:9" x14ac:dyDescent="0.2">
      <c r="I17" s="194">
        <v>44228</v>
      </c>
    </row>
    <row r="18" spans="9:9" x14ac:dyDescent="0.2">
      <c r="I18" s="194">
        <v>44256</v>
      </c>
    </row>
    <row r="19" spans="9:9" x14ac:dyDescent="0.2">
      <c r="I19" s="194">
        <v>44287</v>
      </c>
    </row>
    <row r="20" spans="9:9" x14ac:dyDescent="0.2">
      <c r="I20" s="194">
        <v>44317</v>
      </c>
    </row>
    <row r="21" spans="9:9" x14ac:dyDescent="0.2">
      <c r="I21" s="194">
        <v>44348</v>
      </c>
    </row>
    <row r="22" spans="9:9" x14ac:dyDescent="0.2">
      <c r="I22" s="194">
        <v>44378</v>
      </c>
    </row>
    <row r="23" spans="9:9" x14ac:dyDescent="0.2">
      <c r="I23" s="194">
        <v>44409</v>
      </c>
    </row>
    <row r="24" spans="9:9" x14ac:dyDescent="0.2">
      <c r="I24" s="194">
        <v>44440</v>
      </c>
    </row>
    <row r="25" spans="9:9" x14ac:dyDescent="0.2">
      <c r="I25" s="194">
        <v>44470</v>
      </c>
    </row>
    <row r="26" spans="9:9" x14ac:dyDescent="0.2">
      <c r="I26" s="194">
        <v>44501</v>
      </c>
    </row>
    <row r="27" spans="9:9" x14ac:dyDescent="0.2">
      <c r="I27" s="194">
        <v>44531</v>
      </c>
    </row>
    <row r="28" spans="9:9" x14ac:dyDescent="0.2">
      <c r="I28" s="194">
        <v>44562</v>
      </c>
    </row>
    <row r="29" spans="9:9" x14ac:dyDescent="0.2">
      <c r="I29" s="194">
        <v>44593</v>
      </c>
    </row>
    <row r="30" spans="9:9" x14ac:dyDescent="0.2">
      <c r="I30" s="194">
        <v>44621</v>
      </c>
    </row>
    <row r="31" spans="9:9" x14ac:dyDescent="0.2">
      <c r="I31" s="194">
        <v>44652</v>
      </c>
    </row>
    <row r="32" spans="9:9" x14ac:dyDescent="0.2">
      <c r="I32" s="194">
        <v>44682</v>
      </c>
    </row>
    <row r="33" spans="9:9" x14ac:dyDescent="0.2">
      <c r="I33" s="194">
        <v>44713</v>
      </c>
    </row>
    <row r="34" spans="9:9" x14ac:dyDescent="0.2">
      <c r="I34" s="194">
        <v>44743</v>
      </c>
    </row>
    <row r="35" spans="9:9" x14ac:dyDescent="0.2">
      <c r="I35" s="194">
        <v>44774</v>
      </c>
    </row>
    <row r="36" spans="9:9" x14ac:dyDescent="0.2">
      <c r="I36" s="194">
        <v>44805</v>
      </c>
    </row>
    <row r="37" spans="9:9" x14ac:dyDescent="0.2">
      <c r="I37" s="194">
        <v>44835</v>
      </c>
    </row>
    <row r="38" spans="9:9" x14ac:dyDescent="0.2">
      <c r="I38" s="194">
        <v>44866</v>
      </c>
    </row>
    <row r="39" spans="9:9" x14ac:dyDescent="0.2">
      <c r="I39" s="194">
        <v>44896</v>
      </c>
    </row>
    <row r="40" spans="9:9" x14ac:dyDescent="0.2">
      <c r="I40" s="194">
        <v>44927</v>
      </c>
    </row>
    <row r="41" spans="9:9" x14ac:dyDescent="0.2">
      <c r="I41" s="194">
        <v>44958</v>
      </c>
    </row>
    <row r="42" spans="9:9" x14ac:dyDescent="0.2">
      <c r="I42" s="194">
        <v>44986</v>
      </c>
    </row>
    <row r="43" spans="9:9" x14ac:dyDescent="0.2">
      <c r="I43" s="194">
        <v>45017</v>
      </c>
    </row>
    <row r="44" spans="9:9" x14ac:dyDescent="0.2">
      <c r="I44" s="194">
        <v>45047</v>
      </c>
    </row>
    <row r="45" spans="9:9" x14ac:dyDescent="0.2">
      <c r="I45" s="194">
        <v>45078</v>
      </c>
    </row>
    <row r="46" spans="9:9" x14ac:dyDescent="0.2">
      <c r="I46" s="194">
        <v>45108</v>
      </c>
    </row>
    <row r="47" spans="9:9" x14ac:dyDescent="0.2">
      <c r="I47" s="194">
        <v>45139</v>
      </c>
    </row>
    <row r="48" spans="9:9" x14ac:dyDescent="0.2">
      <c r="I48" s="194">
        <v>45170</v>
      </c>
    </row>
    <row r="49" spans="9:9" x14ac:dyDescent="0.2">
      <c r="I49" s="194">
        <v>45200</v>
      </c>
    </row>
    <row r="50" spans="9:9" x14ac:dyDescent="0.2">
      <c r="I50" s="194">
        <v>45231</v>
      </c>
    </row>
    <row r="51" spans="9:9" ht="15.75" thickBot="1" x14ac:dyDescent="0.25">
      <c r="I51" s="195">
        <v>45261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2019 RT03-F22</vt:lpstr>
      <vt:lpstr>RT03-F22</vt:lpstr>
      <vt:lpstr>LISTAS</vt:lpstr>
      <vt:lpstr>'RT03-F22'!Área_de_impresión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PERSONAL</cp:lastModifiedBy>
  <dcterms:created xsi:type="dcterms:W3CDTF">2020-12-28T22:26:49Z</dcterms:created>
  <dcterms:modified xsi:type="dcterms:W3CDTF">2021-02-26T18:55:29Z</dcterms:modified>
</cp:coreProperties>
</file>